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192.168.1.62\Planificación\PEI 2021-2024\POA\2021\"/>
    </mc:Choice>
  </mc:AlternateContent>
  <xr:revisionPtr revIDLastSave="0" documentId="13_ncr:1_{6F10E38D-278A-4082-94E6-2711A2C6ED66}" xr6:coauthVersionLast="47" xr6:coauthVersionMax="47" xr10:uidLastSave="{00000000-0000-0000-0000-000000000000}"/>
  <bookViews>
    <workbookView xWindow="13170" yWindow="780" windowWidth="15135" windowHeight="15225" xr2:uid="{00000000-000D-0000-FFFF-FFFF00000000}"/>
  </bookViews>
  <sheets>
    <sheet name="Informe evaluacion anual progr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1" i="1" l="1"/>
  <c r="AK41" i="1"/>
  <c r="AJ36" i="1"/>
</calcChain>
</file>

<file path=xl/sharedStrings.xml><?xml version="1.0" encoding="utf-8"?>
<sst xmlns="http://schemas.openxmlformats.org/spreadsheetml/2006/main" count="69" uniqueCount="68">
  <si>
    <t>Informe de evaluación anual de las metas físicas-financieras</t>
  </si>
  <si>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</si>
  <si>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</si>
  <si>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</si>
  <si>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</si>
  <si>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</si>
  <si>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</si>
  <si>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</si>
  <si>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</si>
  <si>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</si>
  <si>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</si>
  <si>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</si>
  <si>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</si>
  <si>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</si>
  <si>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</si>
  <si>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</si>
  <si>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</si>
  <si>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</si>
  <si>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</si>
  <si>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</si>
  <si>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</si>
  <si>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</si>
  <si>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</si>
  <si>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</si>
  <si>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</si>
  <si>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</si>
  <si>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</si>
  <si>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</si>
  <si>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</si>
  <si>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</si>
  <si>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</si>
  <si>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</si>
  <si>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</si>
  <si>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</si>
  <si>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</si>
  <si>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</si>
  <si>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</si>
  <si>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</si>
  <si>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</si>
  <si>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</si>
  <si>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</si>
  <si>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</si>
  <si>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</si>
  <si>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</si>
  <si>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01 - Ministerio Administrativo de la Presidencia</t>
  </si>
  <si>
    <t>0010 - Consejo Nacional para el Cambio Climático y Mecanismo de Desarrollo Limpio</t>
  </si>
  <si>
    <t>0201 - Presidencia de la República</t>
  </si>
  <si>
    <t>4 - Desarrollo Sostenible</t>
  </si>
  <si>
    <t>4.3 - Adecuada adaptación al cambio climático</t>
  </si>
  <si>
    <t>4.3.1 - Reducir la vulnerabilidad, avanzar en la adaptación a los efectos del cambio climático y contribuir a la mitigación de sus causas.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</si>
  <si>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</si>
  <si>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6479 - Instituciones publicas y privadas reciben apoyo técnico para iniciativas de mitigación y adaptación al cambio climático</t>
  </si>
  <si>
    <t>24- Acciones para el cambio climático</t>
  </si>
  <si>
    <t>Número de iniciativas asistidas</t>
  </si>
  <si>
    <t>Instituciones públicas, privadas y población en general.</t>
  </si>
  <si>
    <t>6479 - Instituciones públicas y privadas reciben apoyo técnico para iniciativas de mitigación y adaptación al cambio climático</t>
  </si>
  <si>
    <t>Realizar acciones de dirección y coordinación de iniciativas, capacitaciones, así como asistencias en la formulación y el registro de iniciativas sobre cambio climático.</t>
  </si>
  <si>
    <t>Para el 2021 con un presupuesto inicial de RD$65,203,770.00 se programó apoyar 29 iniciativas de mitigación y adaptación al cambio climático de las cuales se asistieron 49, para un logro en la ejecución de las metas de 169% y una ejecución financiera de RD$87,849,050.06 que en términos porcentuales sería del 125% en relación a lo programado.</t>
  </si>
  <si>
    <t xml:space="preserve">La desviación en la ejecución física de 69% se debe a que se implementaron mejoras tecnológicas y se fortaleció el equipo técnico de la institución, a fin de cumplir con las nuevas funciones que fueron asignadas a la institución mediante el Decreto 165-21, que transfiere a este Consejo, tanto las funciones como el presupuesto del Gabinete de Coordinacion de la Política Medioambiental y Desarrollo Físico, mientras que la desviación financiera de un 25% fue causada por un aumento en la asignación presupuestaria, que en parte fue en cumplimiento del mencionado decreto, así como una asignación de fondos recibida de la Presidencia de República. </t>
  </si>
  <si>
    <t>1- Ampliar la estructura organizativa de la institución, conforme a lo establecido en el Decreto No.541-20 que crea el Sistema Nacional de Medición, Reporte y Verificación de Gases de Efecto Invernadero de la República Dominicana (MRV) y la unidad de Registro de Proyectos de Acción Climática.</t>
  </si>
  <si>
    <t>2- Completar la estructura de cargos, fortaleciendo el equipo técnico - científico de la institución.</t>
  </si>
  <si>
    <t>4- Crear un centro de documentación sobre cambio climático y ponerlo a disposición de la población en general.</t>
  </si>
  <si>
    <t>5- Aumentar la sensibilización sobre el cambio climático y fortalecer la estrategia de educación a la ciudadanía en general.</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</si>
  <si>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</si>
  <si>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 xml:space="preserve">6- Procurar el cambio de los vehículos institucionales a movilidad sostenible y demas acciones  en funcion con las buenas practicas compatibles con el clima </t>
  </si>
  <si>
    <t>3- Implementar un sistema de recopilación de datos relevantes al cambio climático que sean accesibles a las instituciones públicas, privadas y a la población en general.</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</si>
  <si>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</si>
  <si>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Reducir la vulnerabilidad al cambio climático y contribuir a la mitigación de sus causas, mediante las iniciativas de mitigación y adaptación de 25 en el año 2020 a 29 para 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</si>
</sst>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09]#,##0.00;\-#,##0.00"/>
    <numFmt numFmtId="165" formatCode="[$-10409]#,##0;\-#,##0"/>
    <numFmt numFmtId="166" formatCode="[$-10409]0\ %"/>
    <numFmt numFmtId="167" formatCode="[$-10409]0%"/>
  </numFmts>
  <fonts count="1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name val="Century Gothic"/>
      <family val="2"/>
    </font>
    <font>
      <sz val="5"/>
      <name val="Calibri"/>
      <family val="2"/>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2">
    <xf numFmtId="0" fontId="0" fillId="0" borderId="0"/>
    <xf numFmtId="9" fontId="13" fillId="0" borderId="0" applyFont="0" applyFill="0" applyBorder="0" applyAlignment="0" applyProtection="0"/>
  </cellStyleXfs>
  <cellXfs count="50">
    <xf numFmtId="0" fontId="1" fillId="0" borderId="0" xfId="0" applyFont="1"/>
    <xf numFmtId="0" fontId="11" fillId="3" borderId="1" xfId="0" applyFont="1" applyFill="1" applyBorder="1" applyAlignment="1">
      <alignment horizontal="center" vertical="center" wrapText="1" readingOrder="1"/>
    </xf>
    <xf numFmtId="0" fontId="1" fillId="0" borderId="0" xfId="0" applyFont="1" applyAlignment="1">
      <alignment vertical="center" readingOrder="1"/>
    </xf>
    <xf numFmtId="0" fontId="4" fillId="0" borderId="0" xfId="0" applyFont="1" applyAlignment="1">
      <alignment horizontal="justify" vertical="center" wrapText="1" readingOrder="1"/>
    </xf>
    <xf numFmtId="0" fontId="1" fillId="0" borderId="0" xfId="0" applyFont="1" applyAlignment="1">
      <alignment horizontal="justify" vertical="center" readingOrder="1"/>
    </xf>
    <xf numFmtId="0" fontId="4" fillId="0" borderId="0" xfId="0" applyFont="1" applyAlignment="1">
      <alignment vertical="center" wrapText="1" readingOrder="1"/>
    </xf>
    <xf numFmtId="165" fontId="12" fillId="0" borderId="1" xfId="0" applyNumberFormat="1" applyFont="1" applyBorder="1" applyAlignment="1">
      <alignment horizontal="center" vertical="center" wrapText="1" readingOrder="1"/>
    </xf>
    <xf numFmtId="0" fontId="15" fillId="0" borderId="0" xfId="0" applyFont="1" applyAlignment="1">
      <alignment vertical="center" readingOrder="1"/>
    </xf>
    <xf numFmtId="0" fontId="3" fillId="0" borderId="1" xfId="0" applyFont="1" applyBorder="1" applyAlignment="1">
      <alignment vertical="center" wrapText="1" readingOrder="1"/>
    </xf>
    <xf numFmtId="0" fontId="1" fillId="0" borderId="2" xfId="0" applyFont="1" applyBorder="1" applyAlignment="1">
      <alignment vertical="center" wrapText="1" readingOrder="1"/>
    </xf>
    <xf numFmtId="0" fontId="1" fillId="0" borderId="3" xfId="0" applyFont="1" applyBorder="1" applyAlignment="1">
      <alignment vertical="center" wrapText="1" readingOrder="1"/>
    </xf>
    <xf numFmtId="0" fontId="4" fillId="0" borderId="1" xfId="0" applyFont="1" applyBorder="1" applyAlignment="1">
      <alignment vertical="center" wrapText="1" readingOrder="1"/>
    </xf>
    <xf numFmtId="0" fontId="5" fillId="2" borderId="0" xfId="0" applyFont="1" applyFill="1" applyAlignment="1">
      <alignment vertical="center" wrapText="1" readingOrder="1"/>
    </xf>
    <xf numFmtId="0" fontId="1" fillId="0" borderId="0" xfId="0" applyFont="1" applyAlignment="1">
      <alignment vertical="center" readingOrder="1"/>
    </xf>
    <xf numFmtId="0" fontId="3" fillId="0" borderId="0" xfId="0" applyFont="1" applyAlignment="1">
      <alignment vertical="center" wrapText="1" readingOrder="1"/>
    </xf>
    <xf numFmtId="0" fontId="6" fillId="2" borderId="0" xfId="0" applyFont="1" applyFill="1" applyAlignment="1">
      <alignment vertical="center" wrapText="1" readingOrder="1"/>
    </xf>
    <xf numFmtId="0" fontId="4" fillId="0" borderId="0" xfId="0" applyFont="1" applyAlignment="1">
      <alignment vertical="center" wrapText="1" readingOrder="1"/>
    </xf>
    <xf numFmtId="0" fontId="4" fillId="0" borderId="0" xfId="0" applyFont="1" applyAlignment="1">
      <alignment horizontal="justify" vertical="top" wrapText="1" readingOrder="1"/>
    </xf>
    <xf numFmtId="0" fontId="1" fillId="0" borderId="0" xfId="0" applyFont="1" applyAlignment="1">
      <alignment horizontal="justify" vertical="top" readingOrder="1"/>
    </xf>
    <xf numFmtId="0" fontId="2" fillId="2" borderId="0" xfId="0" applyFont="1" applyFill="1" applyAlignment="1">
      <alignment horizontal="center" vertical="center" wrapText="1" readingOrder="1"/>
    </xf>
    <xf numFmtId="0" fontId="14" fillId="0" borderId="0" xfId="0" applyFont="1" applyAlignment="1">
      <alignment horizontal="left" vertical="top" readingOrder="1"/>
    </xf>
    <xf numFmtId="0" fontId="4" fillId="0" borderId="0" xfId="0" applyFont="1" applyAlignment="1">
      <alignment vertical="top" wrapText="1" readingOrder="1"/>
    </xf>
    <xf numFmtId="0" fontId="1" fillId="0" borderId="0" xfId="0" applyFont="1" applyAlignment="1">
      <alignment vertical="top" readingOrder="1"/>
    </xf>
    <xf numFmtId="0" fontId="7" fillId="0" borderId="1" xfId="0" applyFont="1" applyBorder="1" applyAlignment="1">
      <alignment horizontal="center" vertical="center" wrapText="1" readingOrder="1"/>
    </xf>
    <xf numFmtId="0" fontId="8" fillId="0" borderId="1" xfId="0" applyFont="1" applyBorder="1" applyAlignment="1">
      <alignment horizontal="center" vertical="center" wrapText="1" readingOrder="1"/>
    </xf>
    <xf numFmtId="164" fontId="9" fillId="0" borderId="1" xfId="0" applyNumberFormat="1" applyFont="1" applyBorder="1" applyAlignment="1">
      <alignment horizontal="center" vertical="center" wrapText="1" readingOrder="1"/>
    </xf>
    <xf numFmtId="166" fontId="9" fillId="0" borderId="1" xfId="0" applyNumberFormat="1" applyFont="1" applyBorder="1" applyAlignment="1">
      <alignment horizontal="center" vertical="center" wrapText="1" readingOrder="1"/>
    </xf>
    <xf numFmtId="166" fontId="1" fillId="0" borderId="2" xfId="0" applyNumberFormat="1" applyFont="1" applyBorder="1" applyAlignment="1">
      <alignment vertical="center" wrapText="1" readingOrder="1"/>
    </xf>
    <xf numFmtId="166" fontId="1" fillId="0" borderId="3" xfId="0" applyNumberFormat="1" applyFont="1" applyBorder="1" applyAlignment="1">
      <alignment vertical="center" wrapText="1" readingOrder="1"/>
    </xf>
    <xf numFmtId="0" fontId="11" fillId="3"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165" fontId="12" fillId="0" borderId="1" xfId="0" applyNumberFormat="1" applyFont="1" applyBorder="1" applyAlignment="1">
      <alignment horizontal="center" vertical="center" wrapText="1" readingOrder="1"/>
    </xf>
    <xf numFmtId="165" fontId="1" fillId="0" borderId="3" xfId="0" applyNumberFormat="1" applyFont="1" applyBorder="1" applyAlignment="1">
      <alignment vertical="center" wrapText="1" readingOrder="1"/>
    </xf>
    <xf numFmtId="164" fontId="12" fillId="0" borderId="1" xfId="0" applyNumberFormat="1" applyFont="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Border="1" applyAlignment="1">
      <alignment horizontal="center" vertical="center" wrapText="1" readingOrder="1"/>
    </xf>
    <xf numFmtId="167" fontId="1" fillId="0" borderId="2" xfId="0" applyNumberFormat="1" applyFont="1" applyBorder="1" applyAlignment="1">
      <alignment vertical="center" wrapText="1" readingOrder="1"/>
    </xf>
    <xf numFmtId="167" fontId="1" fillId="0" borderId="3" xfId="0" applyNumberFormat="1" applyFont="1" applyBorder="1" applyAlignment="1">
      <alignment vertical="center" wrapText="1" readingOrder="1"/>
    </xf>
    <xf numFmtId="0" fontId="3" fillId="4" borderId="0" xfId="0" applyFont="1" applyFill="1" applyAlignment="1">
      <alignment vertical="center" wrapText="1" readingOrder="1"/>
    </xf>
    <xf numFmtId="0" fontId="12" fillId="0" borderId="1" xfId="0" applyFont="1" applyBorder="1" applyAlignment="1">
      <alignment horizontal="left" vertical="center" wrapText="1" readingOrder="1"/>
    </xf>
    <xf numFmtId="164" fontId="1" fillId="0" borderId="2" xfId="0" applyNumberFormat="1" applyFont="1" applyBorder="1" applyAlignment="1">
      <alignment vertical="center" wrapText="1" readingOrder="1"/>
    </xf>
    <xf numFmtId="164" fontId="1" fillId="0" borderId="3" xfId="0" applyNumberFormat="1" applyFont="1" applyBorder="1" applyAlignment="1">
      <alignment vertical="center" wrapText="1" readingOrder="1"/>
    </xf>
    <xf numFmtId="0" fontId="14" fillId="0" borderId="0" xfId="0" applyFont="1" applyAlignment="1">
      <alignment horizontal="justify" vertical="top" wrapText="1" readingOrder="1"/>
    </xf>
    <xf numFmtId="0" fontId="4" fillId="5" borderId="0" xfId="0" applyFont="1" applyFill="1" applyAlignment="1">
      <alignment horizontal="justify" vertical="top" wrapText="1" readingOrder="1"/>
    </xf>
    <xf numFmtId="0" fontId="4" fillId="5" borderId="0" xfId="0" applyFont="1" applyFill="1" applyAlignment="1">
      <alignment vertical="top" wrapText="1" readingOrder="1"/>
    </xf>
    <xf numFmtId="0" fontId="1" fillId="5" borderId="0" xfId="0" applyFont="1" applyFill="1" applyAlignment="1">
      <alignment vertical="top" readingOrder="1"/>
    </xf>
    <xf numFmtId="0" fontId="14" fillId="5" borderId="0" xfId="0" quotePrefix="1" applyFont="1" applyFill="1" applyAlignment="1">
      <alignment horizontal="justify" vertical="top" wrapText="1" readingOrder="1"/>
    </xf>
    <xf numFmtId="0" fontId="14" fillId="5" borderId="0" xfId="0" applyFont="1" applyFill="1" applyAlignment="1">
      <alignment horizontal="justify" vertical="top"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60"/>
  <sheetViews>
    <sheetView showGridLines="0" tabSelected="1" topLeftCell="C1" zoomScale="110" zoomScaleNormal="110" zoomScaleSheetLayoutView="90" workbookViewId="0">
      <selection activeCell="AF65" sqref="AF65"/>
    </sheetView>
  </sheetViews>
  <sheetFormatPr baseColWidth="10" defaultColWidth="11.42578125" defaultRowHeight="15" x14ac:dyDescent="0.25"/>
  <cols>
    <col min="1" max="2" width="0" style="2" hidden="1" customWidth="1"/>
    <col min="3" max="3" width="0.140625" style="2" customWidth="1"/>
    <col min="4" max="10" width="0" style="2" hidden="1" customWidth="1"/>
    <col min="11" max="11" width="0.140625" style="2" customWidth="1"/>
    <col min="12" max="12" width="0" style="2" hidden="1" customWidth="1"/>
    <col min="13" max="13" width="0.140625" style="2" customWidth="1"/>
    <col min="14" max="14" width="0" style="2" hidden="1" customWidth="1"/>
    <col min="15" max="15" width="11.28515625" style="2" customWidth="1"/>
    <col min="16" max="16" width="3.7109375" style="2" customWidth="1"/>
    <col min="17" max="17" width="4.28515625" style="2" customWidth="1"/>
    <col min="18" max="18" width="0.140625" style="2" customWidth="1"/>
    <col min="19" max="20" width="0" style="2" hidden="1" customWidth="1"/>
    <col min="21" max="21" width="0.140625" style="2" customWidth="1"/>
    <col min="22" max="22" width="2.42578125" style="2" customWidth="1"/>
    <col min="23" max="23" width="8.140625" style="2" customWidth="1"/>
    <col min="24" max="24" width="0.140625" style="2" customWidth="1"/>
    <col min="25" max="25" width="2.140625" style="2" customWidth="1"/>
    <col min="26" max="27" width="0.140625" style="2" customWidth="1"/>
    <col min="28" max="28" width="8" style="2" customWidth="1"/>
    <col min="29" max="29" width="2.140625" style="2" customWidth="1"/>
    <col min="30" max="30" width="9.85546875" style="2" customWidth="1"/>
    <col min="31" max="31" width="2.7109375" style="2" customWidth="1"/>
    <col min="32" max="32" width="10.7109375" style="2" customWidth="1"/>
    <col min="33" max="33" width="1.42578125" style="2" customWidth="1"/>
    <col min="34" max="34" width="8.7109375" style="2" customWidth="1"/>
    <col min="35" max="35" width="3.28515625" style="2" customWidth="1"/>
    <col min="36" max="36" width="7.5703125" style="2" customWidth="1"/>
    <col min="37" max="37" width="3.85546875" style="2" customWidth="1"/>
    <col min="38" max="38" width="2.140625" style="2" customWidth="1"/>
    <col min="39" max="39" width="9" style="2" customWidth="1"/>
    <col min="40" max="40" width="0" style="2" hidden="1" customWidth="1"/>
    <col min="41" max="41" width="0.140625" style="2" customWidth="1"/>
    <col min="42" max="42" width="0" style="2" hidden="1" customWidth="1"/>
    <col min="43" max="43" width="0.140625" style="2" customWidth="1"/>
    <col min="44" max="48" width="0" style="2" hidden="1" customWidth="1"/>
    <col min="49" max="50" width="0.140625" style="2" customWidth="1"/>
    <col min="51" max="51" width="0" style="2" hidden="1" customWidth="1"/>
    <col min="52" max="16384" width="11.42578125" style="2"/>
  </cols>
  <sheetData>
    <row r="1" spans="1:50" x14ac:dyDescent="0.25">
      <c r="A1" s="19"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50" ht="7.15" customHeight="1" x14ac:dyDescent="0.25"/>
    <row r="3" spans="1:50" ht="24" customHeight="1" x14ac:dyDescent="0.25">
      <c r="B3" s="8" t="s">
        <v>1</v>
      </c>
      <c r="C3" s="9"/>
      <c r="D3" s="9"/>
      <c r="E3" s="9"/>
      <c r="F3" s="9"/>
      <c r="G3" s="9"/>
      <c r="H3" s="9"/>
      <c r="I3" s="9"/>
      <c r="J3" s="9"/>
      <c r="K3" s="9"/>
      <c r="L3" s="9"/>
      <c r="M3" s="9"/>
      <c r="N3" s="9"/>
      <c r="O3" s="9"/>
      <c r="P3" s="9"/>
      <c r="Q3" s="9"/>
      <c r="R3" s="9"/>
      <c r="S3" s="10"/>
      <c r="T3" s="11" t="s">
        <v>46</v>
      </c>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10"/>
    </row>
    <row r="4" spans="1:50" ht="23.25" customHeight="1" x14ac:dyDescent="0.25">
      <c r="B4" s="8" t="s">
        <v>2</v>
      </c>
      <c r="C4" s="9"/>
      <c r="D4" s="9"/>
      <c r="E4" s="9"/>
      <c r="F4" s="9"/>
      <c r="G4" s="9"/>
      <c r="H4" s="9"/>
      <c r="I4" s="9"/>
      <c r="J4" s="9"/>
      <c r="K4" s="9"/>
      <c r="L4" s="9"/>
      <c r="M4" s="9"/>
      <c r="N4" s="9"/>
      <c r="O4" s="9"/>
      <c r="P4" s="9"/>
      <c r="Q4" s="9"/>
      <c r="R4" s="9"/>
      <c r="S4" s="10"/>
      <c r="T4" s="11" t="s">
        <v>44</v>
      </c>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10"/>
    </row>
    <row r="5" spans="1:50" ht="30" customHeight="1" x14ac:dyDescent="0.25">
      <c r="B5" s="8" t="s">
        <v>3</v>
      </c>
      <c r="C5" s="9"/>
      <c r="D5" s="9"/>
      <c r="E5" s="9"/>
      <c r="F5" s="9"/>
      <c r="G5" s="9"/>
      <c r="H5" s="9"/>
      <c r="I5" s="9"/>
      <c r="J5" s="9"/>
      <c r="K5" s="9"/>
      <c r="L5" s="9"/>
      <c r="M5" s="9"/>
      <c r="N5" s="9"/>
      <c r="O5" s="9"/>
      <c r="P5" s="9"/>
      <c r="Q5" s="9"/>
      <c r="R5" s="9"/>
      <c r="S5" s="10"/>
      <c r="T5" s="11" t="s">
        <v>45</v>
      </c>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10"/>
    </row>
    <row r="6" spans="1:50" ht="6" customHeight="1" x14ac:dyDescent="0.25"/>
    <row r="7" spans="1:50" ht="18" customHeight="1" x14ac:dyDescent="0.25">
      <c r="H7" s="12" t="s">
        <v>4</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row>
    <row r="8" spans="1:50" ht="4.5" customHeight="1" x14ac:dyDescent="0.25"/>
    <row r="9" spans="1:50" ht="18" customHeight="1" x14ac:dyDescent="0.25">
      <c r="J9" s="14" t="s">
        <v>5</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50" ht="124.5" customHeight="1" x14ac:dyDescent="0.25">
      <c r="M10" s="44" t="s">
        <v>66</v>
      </c>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row>
    <row r="11" spans="1:50" ht="3" customHeight="1" x14ac:dyDescent="0.25"/>
    <row r="12" spans="1:50" ht="18" customHeight="1" x14ac:dyDescent="0.25">
      <c r="G12" s="14" t="s">
        <v>6</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50" ht="64.5" customHeight="1" x14ac:dyDescent="0.25">
      <c r="G13" s="44" t="s">
        <v>63</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3"/>
    </row>
    <row r="14" spans="1:50" ht="6" customHeight="1" x14ac:dyDescent="0.25"/>
    <row r="15" spans="1:50" ht="34.700000000000003" customHeight="1" x14ac:dyDescent="0.25">
      <c r="I15" s="15" t="s">
        <v>7</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row>
    <row r="16" spans="1:50" ht="18" customHeight="1" x14ac:dyDescent="0.25">
      <c r="O16" s="14" t="s">
        <v>8</v>
      </c>
      <c r="P16" s="13"/>
      <c r="Q16" s="13"/>
      <c r="R16" s="13"/>
      <c r="V16" s="16" t="s">
        <v>47</v>
      </c>
      <c r="W16" s="13"/>
      <c r="X16" s="13"/>
      <c r="Y16" s="13"/>
      <c r="Z16" s="13"/>
      <c r="AA16" s="13"/>
      <c r="AB16" s="13"/>
      <c r="AC16" s="13"/>
      <c r="AD16" s="13"/>
      <c r="AE16" s="13"/>
      <c r="AF16" s="13"/>
      <c r="AG16" s="13"/>
      <c r="AH16" s="13"/>
      <c r="AI16" s="13"/>
      <c r="AJ16" s="13"/>
      <c r="AK16" s="13"/>
      <c r="AL16" s="13"/>
      <c r="AM16" s="13"/>
      <c r="AN16" s="13"/>
      <c r="AO16" s="13"/>
      <c r="AP16" s="13"/>
      <c r="AQ16" s="13"/>
      <c r="AR16" s="13"/>
    </row>
    <row r="17" spans="4:44" ht="18" customHeight="1" x14ac:dyDescent="0.25">
      <c r="M17" s="14" t="s">
        <v>9</v>
      </c>
      <c r="N17" s="13"/>
      <c r="O17" s="13"/>
      <c r="P17" s="13"/>
      <c r="Q17" s="13"/>
      <c r="U17" s="16" t="s">
        <v>48</v>
      </c>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4:44" ht="18" customHeight="1" x14ac:dyDescent="0.25">
      <c r="L18" s="14" t="s">
        <v>10</v>
      </c>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4:44" ht="45" customHeight="1" x14ac:dyDescent="0.25">
      <c r="J19" s="17" t="s">
        <v>49</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4:44" ht="6" customHeight="1" x14ac:dyDescent="0.25">
      <c r="J20" s="3"/>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4:44" ht="18.2" customHeight="1" x14ac:dyDescent="0.25">
      <c r="E21" s="15" t="s">
        <v>11</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4:44" ht="3" customHeight="1" x14ac:dyDescent="0.25"/>
    <row r="23" spans="4:44" ht="21" customHeight="1" x14ac:dyDescent="0.25">
      <c r="N23" s="14" t="s">
        <v>12</v>
      </c>
      <c r="O23" s="13"/>
      <c r="P23" s="13"/>
      <c r="Q23" s="13"/>
      <c r="R23" s="13"/>
      <c r="S23" s="13"/>
      <c r="T23" s="13"/>
      <c r="U23" s="13"/>
      <c r="V23" s="13"/>
      <c r="W23" s="13"/>
      <c r="X23" s="13"/>
      <c r="Y23" s="13"/>
      <c r="AB23" s="16"/>
      <c r="AC23" s="13"/>
      <c r="AD23" s="13"/>
      <c r="AE23" s="13"/>
      <c r="AF23" s="13"/>
      <c r="AG23" s="13"/>
      <c r="AH23" s="13"/>
      <c r="AI23" s="13"/>
      <c r="AJ23" s="13"/>
      <c r="AK23" s="13"/>
      <c r="AL23" s="13"/>
      <c r="AM23" s="13"/>
      <c r="AN23" s="13"/>
      <c r="AO23" s="13"/>
      <c r="AP23" s="13"/>
    </row>
    <row r="24" spans="4:44" ht="30" customHeight="1" x14ac:dyDescent="0.25">
      <c r="O24" s="20" t="s">
        <v>52</v>
      </c>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4:44" ht="18" customHeight="1" x14ac:dyDescent="0.25">
      <c r="L25" s="14" t="s">
        <v>13</v>
      </c>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4:44" ht="45" customHeight="1" x14ac:dyDescent="0.25">
      <c r="L26" s="17" t="s">
        <v>56</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row>
    <row r="27" spans="4:44" ht="18" customHeight="1" x14ac:dyDescent="0.25">
      <c r="N27" s="14" t="s">
        <v>14</v>
      </c>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4:44" ht="30" customHeight="1" x14ac:dyDescent="0.25">
      <c r="N28" s="17" t="s">
        <v>54</v>
      </c>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3"/>
    </row>
    <row r="29" spans="4:44" ht="18" customHeight="1" x14ac:dyDescent="0.25">
      <c r="N29" s="14" t="s">
        <v>15</v>
      </c>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4:44" ht="49.5" customHeight="1" x14ac:dyDescent="0.25">
      <c r="N30" s="21" t="s">
        <v>67</v>
      </c>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4:44" ht="6" customHeight="1" x14ac:dyDescent="0.25">
      <c r="N31" s="5"/>
    </row>
    <row r="32" spans="4:44" ht="19.149999999999999" customHeight="1" x14ac:dyDescent="0.25">
      <c r="D32" s="15" t="s">
        <v>17</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2:50" ht="3" customHeight="1" x14ac:dyDescent="0.25"/>
    <row r="34" spans="2:50" ht="17.45" customHeight="1" x14ac:dyDescent="0.25">
      <c r="K34" s="23" t="s">
        <v>18</v>
      </c>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10"/>
    </row>
    <row r="35" spans="2:50" ht="18.399999999999999" customHeight="1" x14ac:dyDescent="0.25">
      <c r="K35" s="24" t="s">
        <v>19</v>
      </c>
      <c r="L35" s="9"/>
      <c r="M35" s="9"/>
      <c r="N35" s="9"/>
      <c r="O35" s="9"/>
      <c r="P35" s="9"/>
      <c r="Q35" s="9"/>
      <c r="R35" s="9"/>
      <c r="S35" s="9"/>
      <c r="T35" s="9"/>
      <c r="U35" s="9"/>
      <c r="V35" s="9"/>
      <c r="W35" s="9"/>
      <c r="X35" s="10"/>
      <c r="Y35" s="24" t="s">
        <v>20</v>
      </c>
      <c r="Z35" s="9"/>
      <c r="AA35" s="9"/>
      <c r="AB35" s="9"/>
      <c r="AC35" s="9"/>
      <c r="AD35" s="9"/>
      <c r="AE35" s="10"/>
      <c r="AF35" s="24" t="s">
        <v>21</v>
      </c>
      <c r="AG35" s="9"/>
      <c r="AH35" s="9"/>
      <c r="AI35" s="10"/>
      <c r="AJ35" s="24" t="s">
        <v>22</v>
      </c>
      <c r="AK35" s="9"/>
      <c r="AL35" s="9"/>
      <c r="AM35" s="9"/>
      <c r="AN35" s="9"/>
      <c r="AO35" s="9"/>
      <c r="AP35" s="9"/>
      <c r="AQ35" s="10"/>
    </row>
    <row r="36" spans="2:50" ht="21.75" customHeight="1" x14ac:dyDescent="0.25">
      <c r="K36" s="25">
        <v>70269788</v>
      </c>
      <c r="L36" s="9"/>
      <c r="M36" s="9"/>
      <c r="N36" s="9"/>
      <c r="O36" s="9"/>
      <c r="P36" s="9"/>
      <c r="Q36" s="9"/>
      <c r="R36" s="9"/>
      <c r="S36" s="9"/>
      <c r="T36" s="9"/>
      <c r="U36" s="9"/>
      <c r="V36" s="9"/>
      <c r="W36" s="9"/>
      <c r="X36" s="10"/>
      <c r="Y36" s="25">
        <v>92222505.280000001</v>
      </c>
      <c r="Z36" s="9"/>
      <c r="AA36" s="9"/>
      <c r="AB36" s="9"/>
      <c r="AC36" s="9"/>
      <c r="AD36" s="9"/>
      <c r="AE36" s="10"/>
      <c r="AF36" s="25">
        <v>87849050.060000002</v>
      </c>
      <c r="AG36" s="9"/>
      <c r="AH36" s="9"/>
      <c r="AI36" s="10"/>
      <c r="AJ36" s="26">
        <f>AF36/Y36</f>
        <v>0.95257713714541159</v>
      </c>
      <c r="AK36" s="27"/>
      <c r="AL36" s="27"/>
      <c r="AM36" s="27"/>
      <c r="AN36" s="27"/>
      <c r="AO36" s="27"/>
      <c r="AP36" s="27"/>
      <c r="AQ36" s="28"/>
    </row>
    <row r="37" spans="2:50" ht="3" customHeight="1" x14ac:dyDescent="0.25"/>
    <row r="38" spans="2:50" ht="14.65" customHeight="1" x14ac:dyDescent="0.25">
      <c r="D38" s="30" t="s">
        <v>23</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10"/>
    </row>
    <row r="39" spans="2:50" ht="15.6" customHeight="1" x14ac:dyDescent="0.25">
      <c r="D39" s="31" t="s">
        <v>16</v>
      </c>
      <c r="E39" s="9"/>
      <c r="F39" s="9"/>
      <c r="G39" s="9"/>
      <c r="H39" s="9"/>
      <c r="I39" s="9"/>
      <c r="J39" s="9"/>
      <c r="K39" s="9"/>
      <c r="L39" s="9"/>
      <c r="M39" s="9"/>
      <c r="N39" s="9"/>
      <c r="O39" s="10"/>
      <c r="P39" s="31" t="s">
        <v>16</v>
      </c>
      <c r="Q39" s="9"/>
      <c r="R39" s="9"/>
      <c r="S39" s="9"/>
      <c r="T39" s="9"/>
      <c r="U39" s="9"/>
      <c r="V39" s="10"/>
      <c r="W39" s="29" t="s">
        <v>24</v>
      </c>
      <c r="X39" s="9"/>
      <c r="Y39" s="9"/>
      <c r="Z39" s="9"/>
      <c r="AA39" s="9"/>
      <c r="AB39" s="10"/>
      <c r="AC39" s="29" t="s">
        <v>25</v>
      </c>
      <c r="AD39" s="9"/>
      <c r="AE39" s="9"/>
      <c r="AF39" s="10"/>
      <c r="AG39" s="29" t="s">
        <v>26</v>
      </c>
      <c r="AH39" s="9"/>
      <c r="AI39" s="9"/>
      <c r="AJ39" s="10"/>
      <c r="AK39" s="29" t="s">
        <v>27</v>
      </c>
      <c r="AL39" s="9"/>
      <c r="AM39" s="9"/>
      <c r="AN39" s="9"/>
      <c r="AO39" s="9"/>
      <c r="AP39" s="9"/>
      <c r="AQ39" s="10"/>
    </row>
    <row r="40" spans="2:50" ht="54.75" customHeight="1" x14ac:dyDescent="0.25">
      <c r="D40" s="29" t="s">
        <v>28</v>
      </c>
      <c r="E40" s="9"/>
      <c r="F40" s="9"/>
      <c r="G40" s="9"/>
      <c r="H40" s="9"/>
      <c r="I40" s="9"/>
      <c r="J40" s="9"/>
      <c r="K40" s="9"/>
      <c r="L40" s="9"/>
      <c r="M40" s="9"/>
      <c r="N40" s="9"/>
      <c r="O40" s="10"/>
      <c r="P40" s="29" t="s">
        <v>29</v>
      </c>
      <c r="Q40" s="9"/>
      <c r="R40" s="9"/>
      <c r="S40" s="9"/>
      <c r="T40" s="9"/>
      <c r="U40" s="9"/>
      <c r="V40" s="10"/>
      <c r="W40" s="1" t="s">
        <v>30</v>
      </c>
      <c r="X40" s="29" t="s">
        <v>31</v>
      </c>
      <c r="Y40" s="9"/>
      <c r="Z40" s="9"/>
      <c r="AA40" s="9"/>
      <c r="AB40" s="10"/>
      <c r="AC40" s="29" t="s">
        <v>32</v>
      </c>
      <c r="AD40" s="10"/>
      <c r="AE40" s="29" t="s">
        <v>33</v>
      </c>
      <c r="AF40" s="10"/>
      <c r="AG40" s="29" t="s">
        <v>34</v>
      </c>
      <c r="AH40" s="10"/>
      <c r="AI40" s="29" t="s">
        <v>35</v>
      </c>
      <c r="AJ40" s="10"/>
      <c r="AK40" s="29" t="s">
        <v>36</v>
      </c>
      <c r="AL40" s="10"/>
      <c r="AM40" s="29" t="s">
        <v>37</v>
      </c>
      <c r="AN40" s="9"/>
      <c r="AO40" s="9"/>
      <c r="AP40" s="9"/>
      <c r="AQ40" s="10"/>
    </row>
    <row r="41" spans="2:50" ht="75" customHeight="1" x14ac:dyDescent="0.25">
      <c r="D41" s="41" t="s">
        <v>51</v>
      </c>
      <c r="E41" s="9"/>
      <c r="F41" s="9"/>
      <c r="G41" s="9"/>
      <c r="H41" s="9"/>
      <c r="I41" s="9"/>
      <c r="J41" s="9"/>
      <c r="K41" s="9"/>
      <c r="L41" s="9"/>
      <c r="M41" s="9"/>
      <c r="N41" s="9"/>
      <c r="O41" s="10"/>
      <c r="P41" s="41" t="s">
        <v>53</v>
      </c>
      <c r="Q41" s="9"/>
      <c r="R41" s="9"/>
      <c r="S41" s="9"/>
      <c r="T41" s="9"/>
      <c r="U41" s="9"/>
      <c r="V41" s="10"/>
      <c r="W41" s="6">
        <v>27</v>
      </c>
      <c r="X41" s="34">
        <v>65203770</v>
      </c>
      <c r="Y41" s="42"/>
      <c r="Z41" s="42"/>
      <c r="AA41" s="42"/>
      <c r="AB41" s="43"/>
      <c r="AC41" s="32">
        <v>29</v>
      </c>
      <c r="AD41" s="33"/>
      <c r="AE41" s="34">
        <v>70269788</v>
      </c>
      <c r="AF41" s="10"/>
      <c r="AG41" s="32">
        <v>49</v>
      </c>
      <c r="AH41" s="33"/>
      <c r="AI41" s="34">
        <v>87849050.060000002</v>
      </c>
      <c r="AJ41" s="10"/>
      <c r="AK41" s="35">
        <f>AG41/AC41</f>
        <v>1.6896551724137931</v>
      </c>
      <c r="AL41" s="36"/>
      <c r="AM41" s="37">
        <f>AI41/AE41</f>
        <v>1.2501681385462555</v>
      </c>
      <c r="AN41" s="38"/>
      <c r="AO41" s="38"/>
      <c r="AP41" s="38"/>
      <c r="AQ41" s="39"/>
    </row>
    <row r="42" spans="2:50" ht="6" customHeight="1" x14ac:dyDescent="0.25"/>
    <row r="43" spans="2:50" ht="17.100000000000001" customHeight="1" x14ac:dyDescent="0.25">
      <c r="D43" s="15" t="s">
        <v>38</v>
      </c>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2:50" ht="4.3499999999999996" customHeight="1" x14ac:dyDescent="0.25"/>
    <row r="45" spans="2:50" ht="30" customHeight="1" x14ac:dyDescent="0.25">
      <c r="B45" s="40" t="s">
        <v>39</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t="s">
        <v>55</v>
      </c>
      <c r="AB45" s="40"/>
      <c r="AC45" s="40"/>
      <c r="AD45" s="40"/>
      <c r="AE45" s="40"/>
      <c r="AF45" s="40"/>
      <c r="AG45" s="40"/>
      <c r="AH45" s="40"/>
      <c r="AI45" s="40"/>
      <c r="AJ45" s="40"/>
      <c r="AK45" s="40"/>
      <c r="AL45" s="40"/>
      <c r="AM45" s="40"/>
      <c r="AN45" s="40"/>
      <c r="AO45" s="40"/>
      <c r="AP45" s="40"/>
      <c r="AQ45" s="40"/>
      <c r="AR45" s="40"/>
      <c r="AS45" s="40"/>
      <c r="AT45" s="40"/>
      <c r="AU45" s="40"/>
      <c r="AV45" s="40"/>
      <c r="AW45" s="40"/>
      <c r="AX45" s="40"/>
    </row>
    <row r="46" spans="2:50" ht="23.85" customHeight="1" x14ac:dyDescent="0.25">
      <c r="B46" s="14" t="s">
        <v>40</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2:50" ht="75" customHeight="1" x14ac:dyDescent="0.25">
      <c r="B47" s="17" t="s">
        <v>50</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2:50" ht="20.100000000000001" customHeight="1" x14ac:dyDescent="0.25">
      <c r="B48" s="14" t="s">
        <v>41</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2:50" ht="75" customHeight="1" x14ac:dyDescent="0.25">
      <c r="B49" s="45" t="s">
        <v>57</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2:50" ht="24.2" customHeight="1" x14ac:dyDescent="0.25">
      <c r="B50" s="14" t="s">
        <v>42</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2:50" ht="120" customHeight="1" x14ac:dyDescent="0.25">
      <c r="B51" s="46" t="s">
        <v>58</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row>
    <row r="52" spans="2:50" ht="6" customHeight="1" x14ac:dyDescent="0.25"/>
    <row r="53" spans="2:50" ht="18" customHeight="1" x14ac:dyDescent="0.25">
      <c r="C53" s="15" t="s">
        <v>43</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row>
    <row r="54" spans="2:50" s="7" customFormat="1" ht="8.25" x14ac:dyDescent="0.25"/>
    <row r="55" spans="2:50" ht="50.1" customHeight="1" x14ac:dyDescent="0.25">
      <c r="E55" s="48" t="s">
        <v>59</v>
      </c>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row>
    <row r="56" spans="2:50" ht="20.100000000000001" customHeight="1" x14ac:dyDescent="0.25">
      <c r="E56" s="48" t="s">
        <v>60</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row>
    <row r="57" spans="2:50" ht="35.1" customHeight="1" x14ac:dyDescent="0.25">
      <c r="E57" s="48" t="s">
        <v>65</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row>
    <row r="58" spans="2:50" ht="35.1" customHeight="1" x14ac:dyDescent="0.25">
      <c r="E58" s="48" t="s">
        <v>61</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row>
    <row r="59" spans="2:50" ht="35.1" customHeight="1" x14ac:dyDescent="0.25">
      <c r="E59" s="48" t="s">
        <v>62</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row>
    <row r="60" spans="2:50" ht="37.5" customHeight="1" x14ac:dyDescent="0.25">
      <c r="E60" s="48" t="s">
        <v>64</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row>
  </sheetData>
  <mergeCells count="80">
    <mergeCell ref="E60:AW60"/>
    <mergeCell ref="M10:AQ10"/>
    <mergeCell ref="E56:AW56"/>
    <mergeCell ref="C53:AT53"/>
    <mergeCell ref="E55:AW55"/>
    <mergeCell ref="B49:AX49"/>
    <mergeCell ref="B50:AX50"/>
    <mergeCell ref="B51:AX51"/>
    <mergeCell ref="B45:Z45"/>
    <mergeCell ref="AA45:AX45"/>
    <mergeCell ref="B46:AX46"/>
    <mergeCell ref="B47:AX47"/>
    <mergeCell ref="B48:AX48"/>
    <mergeCell ref="D41:O41"/>
    <mergeCell ref="P41:V41"/>
    <mergeCell ref="X41:AB41"/>
    <mergeCell ref="D43:AQ43"/>
    <mergeCell ref="AM40:AQ40"/>
    <mergeCell ref="D40:O40"/>
    <mergeCell ref="P40:V40"/>
    <mergeCell ref="X40:AB40"/>
    <mergeCell ref="AG41:AH41"/>
    <mergeCell ref="AI41:AJ41"/>
    <mergeCell ref="AK41:AL41"/>
    <mergeCell ref="AM41:AQ41"/>
    <mergeCell ref="AC41:AD41"/>
    <mergeCell ref="AE41:AF41"/>
    <mergeCell ref="K36:X36"/>
    <mergeCell ref="Y36:AE36"/>
    <mergeCell ref="AF36:AI36"/>
    <mergeCell ref="AJ36:AQ36"/>
    <mergeCell ref="AC40:AD40"/>
    <mergeCell ref="AE40:AF40"/>
    <mergeCell ref="D38:AQ38"/>
    <mergeCell ref="D39:O39"/>
    <mergeCell ref="P39:V39"/>
    <mergeCell ref="W39:AB39"/>
    <mergeCell ref="AC39:AF39"/>
    <mergeCell ref="AG39:AJ39"/>
    <mergeCell ref="AK39:AQ39"/>
    <mergeCell ref="AG40:AH40"/>
    <mergeCell ref="AI40:AJ40"/>
    <mergeCell ref="AK40:AL40"/>
    <mergeCell ref="K34:AQ34"/>
    <mergeCell ref="N28:AO28"/>
    <mergeCell ref="K35:X35"/>
    <mergeCell ref="Y35:AE35"/>
    <mergeCell ref="AF35:AI35"/>
    <mergeCell ref="AJ35:AQ35"/>
    <mergeCell ref="N27:AP27"/>
    <mergeCell ref="O24:AM24"/>
    <mergeCell ref="N29:AQ29"/>
    <mergeCell ref="N30:AQ30"/>
    <mergeCell ref="D32:AO32"/>
    <mergeCell ref="E21:AP21"/>
    <mergeCell ref="N23:Y23"/>
    <mergeCell ref="AB23:AP23"/>
    <mergeCell ref="L25:AM25"/>
    <mergeCell ref="L26:AM26"/>
    <mergeCell ref="A1:AM1"/>
    <mergeCell ref="B3:S3"/>
    <mergeCell ref="T3:AX3"/>
    <mergeCell ref="B4:S4"/>
    <mergeCell ref="T4:AX4"/>
    <mergeCell ref="E57:AW57"/>
    <mergeCell ref="E58:AW58"/>
    <mergeCell ref="E59:AW59"/>
    <mergeCell ref="B5:S5"/>
    <mergeCell ref="T5:AX5"/>
    <mergeCell ref="H7:AS7"/>
    <mergeCell ref="J9:AV9"/>
    <mergeCell ref="G12:AU12"/>
    <mergeCell ref="I15:AR15"/>
    <mergeCell ref="O16:R16"/>
    <mergeCell ref="V16:AR16"/>
    <mergeCell ref="G13:AT13"/>
    <mergeCell ref="M17:Q17"/>
    <mergeCell ref="U17:AR17"/>
    <mergeCell ref="L18:AP18"/>
    <mergeCell ref="J19:AP19"/>
  </mergeCells>
  <printOptions horizontalCentered="1"/>
  <pageMargins left="0.39370078740157483" right="0.39370078740157483" top="0.39370078740157483" bottom="0.39370078740157483" header="0.19685039370078741" footer="0.19685039370078741"/>
  <pageSetup scale="95" fitToHeight="0"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Maria Magdalena Garcia</cp:lastModifiedBy>
  <cp:lastPrinted>2022-02-10T16:31:41Z</cp:lastPrinted>
  <dcterms:created xsi:type="dcterms:W3CDTF">2020-01-17T15:33:04Z</dcterms:created>
  <dcterms:modified xsi:type="dcterms:W3CDTF">2023-01-25T21:12:00Z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