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dalucia\Desktop\"/>
    </mc:Choice>
  </mc:AlternateContent>
  <xr:revisionPtr revIDLastSave="0" documentId="8_{FD0906A8-4E96-4753-96D4-9D9FA819081F}" xr6:coauthVersionLast="47" xr6:coauthVersionMax="47" xr10:uidLastSave="{00000000-0000-0000-0000-000000000000}"/>
  <bookViews>
    <workbookView xWindow="-120" yWindow="-120" windowWidth="29040" windowHeight="15720" xr2:uid="{63FE3E87-892E-4D4D-98C8-3D8AB6C3E330}"/>
  </bookViews>
  <sheets>
    <sheet name="30-09-2022" sheetId="1" r:id="rId1"/>
  </sheets>
  <definedNames>
    <definedName name="_xlnm.Print_Area" localSheetId="0">'30-09-2022'!$A$1:$I$70</definedName>
    <definedName name="incBuyerDossierDetaillnkRequestName" localSheetId="0">'30-09-2022'!#REF!</definedName>
    <definedName name="_xlnm.Print_Titles" localSheetId="0">'30-09-2022'!$12:$12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56" i="1" l="1"/>
  <c r="E56" i="1"/>
  <c r="H56" i="1"/>
</calcChain>
</file>

<file path=xl/sharedStrings.xml><?xml version="1.0" encoding="utf-8"?>
<sst xmlns="http://schemas.openxmlformats.org/spreadsheetml/2006/main" count="187" uniqueCount="109">
  <si>
    <t xml:space="preserve">PROVEEDOR </t>
  </si>
  <si>
    <t>CONCEPTO</t>
  </si>
  <si>
    <t>FACTURA NO. (NCF GUB.)</t>
  </si>
  <si>
    <t>FECHA FACT.</t>
  </si>
  <si>
    <t>MONTO FACTURADO</t>
  </si>
  <si>
    <t>FECHA FIN FACT.</t>
  </si>
  <si>
    <t>MONTO PÁG. A LA FECHA</t>
  </si>
  <si>
    <t>MONTO PENDIENTE</t>
  </si>
  <si>
    <r>
      <t xml:space="preserve">ESTADO </t>
    </r>
    <r>
      <rPr>
        <b/>
        <sz val="12"/>
        <color theme="1"/>
        <rFont val="Arial"/>
        <family val="2"/>
      </rPr>
      <t>(Completo, Pendiente y atrasado)</t>
    </r>
  </si>
  <si>
    <t>TOTALES</t>
  </si>
  <si>
    <t xml:space="preserve"> RELACIÓN DE FACTURAS PENDIENTES DE CUENTAS DE PAGOS A PROVEEDORES  AL 30/09/2022</t>
  </si>
  <si>
    <t xml:space="preserve">Mirna Mabel Veras </t>
  </si>
  <si>
    <t>PAGO ENERGIA ELETRICA DEL PISO 7, EN LA TORRE FRIUSA NO. 228, QUE ALBERGAN LAS OFICINAS DE ESTE CONSEJO.</t>
  </si>
  <si>
    <t>PAGO ENERGIA ELETRICA DEL PISO 5, LOCAL 5-A, EN LA TORRE FRIUSA NO. 228, QUE ALBERGAN LAS OFICINAS DE ESTE CONSEJO.</t>
  </si>
  <si>
    <t>PAGO ENERGIA ELETRICA DEL PISO 5, LOCAL 5-B, EN LA TORRE FRIUSA NO. 228, QUE ALBERGAN LAS OFICINAS DE ESTE CONSEJO.</t>
  </si>
  <si>
    <t>PAGO ENERGIA ELETRICA DEL PISO 5, LOCAL 5-C, EN LA TORRE FRIUSA NO. 228, QUE ALBERGAN LAS OFICINAS DE ESTE CONSEJO.</t>
  </si>
  <si>
    <t>B1500320107</t>
  </si>
  <si>
    <t>B1500320108</t>
  </si>
  <si>
    <t>B1500320109</t>
  </si>
  <si>
    <t>B1500320110</t>
  </si>
  <si>
    <t>Completo</t>
  </si>
  <si>
    <t>PAGO POR SERVICIO DE RED DE FLOTAS E INTERNET WIFI INALAMBRICO DE ESTA INSTITUCION,CORRESPONDIENTE AL MES DE AGOSTO 2022.</t>
  </si>
  <si>
    <t>B1500043335</t>
  </si>
  <si>
    <t>B1500043386</t>
  </si>
  <si>
    <t>EDESUR DOMINICANA, S.A.</t>
  </si>
  <si>
    <t>ALTICE DOMINICANA, SA</t>
  </si>
  <si>
    <t>PAGO POR CONSUMO TELEFONICO AGOSTO 2022.</t>
  </si>
  <si>
    <t>B1500177020</t>
  </si>
  <si>
    <t>B1500177021</t>
  </si>
  <si>
    <t>B1500177022</t>
  </si>
  <si>
    <t>COMPAÑIA DOMINICANA DE TELEFONOS C POR A</t>
  </si>
  <si>
    <t>MAPFRE SALUD ARS, S.A.</t>
  </si>
  <si>
    <t>PAGO POR SEGURO DE SALUD COMPLEMENTARIO PARA FUNCIONARIOS Y EMPLEADOS DE ESTE CONSEJO, CORRESPONDIENTE AL MES DE SEPTIEMBRE 2022,</t>
  </si>
  <si>
    <t>B1500002965</t>
  </si>
  <si>
    <t>SNRENTING DOMINICANA, SRL</t>
  </si>
  <si>
    <t>PAGO POR ALQUILER PISO 7 Y LOCALES 5-A, 5-B, y 5-C, AV. 27 DE FEBRERO ESQ. ALMA MATER, TORRE FRIUSA, MES DE AGOSTO 2022, SEGÚN ADENDUM NO.2, 1/0612021.</t>
  </si>
  <si>
    <t>B1500000050</t>
  </si>
  <si>
    <t>GROWSOFT DOMINICANA, SRL</t>
  </si>
  <si>
    <t>PAGO POR SERVICIO DE ACOMPAÑAMIENTO EN EL SISTEMA DE GESTION DE INFORMACION CONTABLE ARIES ERP. CORRESPONDIENTE AL MES DE AGOSTO 2022.</t>
  </si>
  <si>
    <t>B1500000041</t>
  </si>
  <si>
    <t>SOLINTEC, SRL.</t>
  </si>
  <si>
    <t>B1500000109</t>
  </si>
  <si>
    <t>PAGO POR ADQUISICION DE PAPEL FOTOGRAFICO PARA SER USADO EN LA CONFECCION DE ACREDITACIONES PARA
LA SEMANA REGIONAL DEL CLIMA.</t>
  </si>
  <si>
    <t>MOTOR PLAN S. A.</t>
  </si>
  <si>
    <t>PAGO POR SERVICIO DE ALQUILER DE VEHICULOS PARA PERSONALIDADES VIP DURANTE LA SEMANA
REGIONAL DEL CLIMA LACCW2022.</t>
  </si>
  <si>
    <t>B1500000648</t>
  </si>
  <si>
    <t>B1500000649</t>
  </si>
  <si>
    <t>B1500000650</t>
  </si>
  <si>
    <t>B1500000651</t>
  </si>
  <si>
    <t>B1500000652</t>
  </si>
  <si>
    <t>B1500000653</t>
  </si>
  <si>
    <t>B1500000654</t>
  </si>
  <si>
    <t>COSMOS MEDIA TELEVISIÓN, SRL</t>
  </si>
  <si>
    <t>PAGO POR ADQUISICION DE DETECTOR DE METAL TIPO ARCO, PARA EL PISO 5 QUEALVERGAN LAS OFICINAS DE LA VICEPRESIDENCIA EJECUTIVA.</t>
  </si>
  <si>
    <t>B1500000289</t>
  </si>
  <si>
    <t>GL PROMOCIONES, SRL</t>
  </si>
  <si>
    <t>PAGO POR ADQUISICION DE T-SHIRT BLANCO CON LOGO LACCW 2022 Y CORDONES PARA GAFETES LANYARD CON LOGOS Y SIN LOGOS PARA SER USADOS EN LA SEMANA REGIONAL DEL CLIMA.</t>
  </si>
  <si>
    <t>B1500001418</t>
  </si>
  <si>
    <t>B1500001420</t>
  </si>
  <si>
    <t>B1500001422</t>
  </si>
  <si>
    <t>BANDERAS GLOBAL HC, SRL</t>
  </si>
  <si>
    <t>PAGO POR ADQUISICION DE 37 BANDERINES PARA MESA MINISTERIAL DE LOS DIFERENTES PARTICIPANTES DE LA SEMANA REGIONAL DEL CLIMA.</t>
  </si>
  <si>
    <t>B1500001192</t>
  </si>
  <si>
    <t>MULTIGRABADO SRL</t>
  </si>
  <si>
    <t>PAGO POR ADQUISICION DE 07 PLACAS DE RECONOCIMIENTO PARA SER ENTREGADAS DENTRO DE LAS ACTIVIDADES DE LA SEMANA REGIONAL DEL CLIMA.</t>
  </si>
  <si>
    <t>B1500001367</t>
  </si>
  <si>
    <t>B1500001368</t>
  </si>
  <si>
    <t>PAGO POR ALQUILERES DE RADIOS DE COMUNICACIONES, DECTORES DE METAL PORTATILES Y DETECTOR DE METAL TIPO ARCO PARA CUBRIR EL ÁREA DE SEGURIDAD EN LA SEMANA REGIONAL DEL CLIMA.</t>
  </si>
  <si>
    <t>B1500000292</t>
  </si>
  <si>
    <t>B1500000293</t>
  </si>
  <si>
    <t>B1500000295</t>
  </si>
  <si>
    <t>PAGO POR CONCEPTO DE PUBLICACION DE ARTICULO EDUCATIVO SOBRE EL CAMBIO CLIMATICO.</t>
  </si>
  <si>
    <t>B1500000796</t>
  </si>
  <si>
    <t>GUÉDEZ COMUNICACIÓN CORPORATIVA, EIRL</t>
  </si>
  <si>
    <t>MERCADO MEDIA NETWORK, SRL</t>
  </si>
  <si>
    <t>PAGO CORRESPONDIENTES AL 30% POR SERVICIO DE CONSULTORIA PARA EL DISEÑO Y ELABORACION DE UNA ESTRATEGIA DE COMUNICACION QUE INTEGRE LA COMUNICACION INTERNA Y EXTERNA DE ESTE CONSEJO.</t>
  </si>
  <si>
    <t>PAGO CORRESPONDIENTES AL 20%  POR SERVICIO DE CONSULTORIA PARA EL DISEÑO Y ELABORACION DE UNA ESTRATEGIA DE COMUNICACION QUE INTEGRE LA COMUNICACION INTERNA Y EXTERNA DE ESTE CONSEJO.</t>
  </si>
  <si>
    <t>B1500000003</t>
  </si>
  <si>
    <t>B1500000004</t>
  </si>
  <si>
    <t>SEGUROS RESERVAS, SA</t>
  </si>
  <si>
    <t>POR RENOVACION DE POLIZAS DE SEGUROS DE INCENDIO Y LÍNEAS ALIADAS (BÁSICA).</t>
  </si>
  <si>
    <t>B1500035975</t>
  </si>
  <si>
    <t>POR RENOVACION DE POLIZAS DE SEGUROS DE TODO RIESGO EQUIPOS ELECTRÓNICOS.</t>
  </si>
  <si>
    <t>POR RENOVACION DE POLIZAS DE SEGUROS DE RESPONSABILIDAD CIVIL EXCESO.</t>
  </si>
  <si>
    <t>POR RENOVACION DE POLIZAS DE SEGUROS DE RESPONSABILIDAD CIVIL EXTRACONTRACTUAL.</t>
  </si>
  <si>
    <t>B1500035976</t>
  </si>
  <si>
    <t>B1500035977</t>
  </si>
  <si>
    <t>B1500035983</t>
  </si>
  <si>
    <t>YUDELKA LAUREANO PEREZ</t>
  </si>
  <si>
    <t>PAGO POR SERVICIO DE CINCO (5) NOTARIZACIONES DE CONTRATOS.</t>
  </si>
  <si>
    <t>B1500000015</t>
  </si>
  <si>
    <t>SERVICIOS MARGARITA CABRERA, SRL</t>
  </si>
  <si>
    <t>PAGO POR ADQUISICION DE MOBILIARIOS PARA LA OFICINA DEL ASESOR LEGAL DE ESTE CONSEJO.</t>
  </si>
  <si>
    <t>B1500000035</t>
  </si>
  <si>
    <t>DECORATEC, SRL.</t>
  </si>
  <si>
    <t>PAGO POR SERVICIO DE ALMACENAJE, TRANSPORTE Y GESTIÓN DE CARGA DE ESTACIONES METEOROLOGICAS DONADAS POR EL CENTRO CAMBIO CLIMATICO DE LA COMUNIDAD CARIBEÑA (CCCCC).</t>
  </si>
  <si>
    <t>B1500000106</t>
  </si>
  <si>
    <t>HOTELES NACIONALES, S. A.</t>
  </si>
  <si>
    <t>B1500001063</t>
  </si>
  <si>
    <t>SANTO DOMINGO MOTORS COMPANY, S.A.</t>
  </si>
  <si>
    <t>PAGO POR SERVICIO DE CONTRATACIÓN DE SALÓN, CATERING, ALMUERZOS Y ADICIONALES DURANTE LA CELEBRACIÓN DEL TALLER, FORMULACIÓN POA 2023, CELEBRADO LOS DÍAS 24 Y 25 DE AGOSTO DE 2022.</t>
  </si>
  <si>
    <r>
      <t>PAGO POR ADQUISICIÓN E INSTALACIÓN DE BATERÍA AC-DELCO GM 19428685, PARA EL MINIBÚS NISSAN URVAN 2018, AL SERVICIO DE ESTA INSTITUCIÓN</t>
    </r>
    <r>
      <rPr>
        <b/>
        <sz val="8"/>
        <color rgb="FF000000"/>
        <rFont val="Arial"/>
        <family val="2"/>
      </rPr>
      <t xml:space="preserve">. </t>
    </r>
  </si>
  <si>
    <t>B1500022699</t>
  </si>
  <si>
    <t>UNIVERSIDAD APEC</t>
  </si>
  <si>
    <t>PAGO POR SERVICIO DE CAPACITACIÓN ESPECIALIZADO EN COMPRAS PÚBLICAS.</t>
  </si>
  <si>
    <t>B1500002788</t>
  </si>
  <si>
    <t>Analista Financiera</t>
  </si>
  <si>
    <t>Encargada División Financiera</t>
  </si>
  <si>
    <t>Andalucía Contreras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</si>
</sst>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3"/>
      <color theme="1"/>
      <name val="Arial"/>
      <family val="2"/>
    </font>
    <font>
      <sz val="11"/>
      <name val="Arial"/>
      <family val="2"/>
    </font>
    <font>
      <sz val="13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000000"/>
      <name val="Arial"/>
      <family val="2"/>
    </font>
    <font>
      <b/>
      <sz val="8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3" fillId="0" borderId="0" xfId="0" applyFont="1" applyAlignment="1">
      <alignment horizontal="center"/>
    </xf>
    <xf numFmtId="0" fontId="4" fillId="0" borderId="0" xfId="0" applyFont="1"/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6" fillId="2" borderId="1" xfId="0" applyFont="1" applyFill="1" applyBorder="1" applyAlignment="1">
      <alignment horizontal="left" vertical="center" wrapText="1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Alignment="1">
      <alignment horizontal="center"/>
    </xf>
    <xf numFmtId="0" fontId="10" fillId="0" borderId="0" xfId="0" applyFont="1"/>
    <xf numFmtId="0" fontId="8" fillId="0" borderId="0" xfId="0" applyFont="1" applyAlignment="1">
      <alignment horizontal="center"/>
    </xf>
    <xf numFmtId="0" fontId="8" fillId="0" borderId="0" xfId="0" applyFont="1"/>
    <xf numFmtId="0" fontId="7" fillId="0" borderId="0" xfId="0" applyFont="1"/>
    <xf numFmtId="0" fontId="10" fillId="0" borderId="0" xfId="0" applyFont="1" applyAlignment="1">
      <alignment vertical="top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0" fontId="0" fillId="0" borderId="0" xfId="0" applyAlignment="1">
      <alignment wrapText="1"/>
    </xf>
    <xf numFmtId="0" fontId="1" fillId="0" borderId="0" xfId="0" applyFont="1"/>
    <xf numFmtId="0" fontId="1" fillId="0" borderId="0" xfId="0" applyFont="1" applyAlignment="1">
      <alignment horizontal="center"/>
    </xf>
    <xf numFmtId="0" fontId="10" fillId="0" borderId="1" xfId="0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Border="1" applyAlignment="1">
      <alignment horizontal="left" vertical="center" wrapText="1"/>
    </xf>
    <xf numFmtId="0" fontId="6" fillId="2" borderId="1" xfId="0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/>
    </xf>
    <xf numFmtId="0" fontId="11" fillId="0" borderId="0" xfId="0" applyFont="1" applyAlignment="1">
      <alignment vertical="center" wrapText="1"/>
    </xf>
    <xf numFmtId="0" fontId="11" fillId="0" borderId="1" xfId="0" applyFont="1" applyBorder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left"/>
    </xf>
    <xf numFmtId="0" fontId="10" fillId="0" borderId="1" xfId="0" applyFont="1" applyBorder="1" applyAlignment="1">
      <alignment horizontal="left" vertical="center"/>
    </xf>
    <xf numFmtId="0" fontId="11" fillId="0" borderId="1" xfId="0" applyFont="1" applyBorder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1" fillId="0" borderId="1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/>
    </xf>
    <xf numFmtId="0" fontId="10" fillId="0" borderId="0" xfId="0" applyFont="1" applyAlignment="1">
      <alignment horizontal="left"/>
    </xf>
    <xf numFmtId="0" fontId="0" fillId="0" borderId="0" xfId="0" applyAlignment="1">
      <alignment horizontal="right"/>
    </xf>
    <xf numFmtId="4" fontId="10" fillId="0" borderId="1" xfId="0" applyNumberFormat="1" applyFont="1" applyBorder="1" applyAlignment="1">
      <alignment horizontal="right" vertical="center" wrapText="1"/>
    </xf>
    <xf numFmtId="4" fontId="9" fillId="0" borderId="1" xfId="0" applyNumberFormat="1" applyFont="1" applyBorder="1" applyAlignment="1">
      <alignment horizontal="right" vertical="center"/>
    </xf>
    <xf numFmtId="0" fontId="10" fillId="0" borderId="0" xfId="0" applyFont="1" applyAlignment="1">
      <alignment horizontal="right"/>
    </xf>
    <xf numFmtId="4" fontId="6" fillId="2" borderId="1" xfId="0" applyNumberFormat="1" applyFont="1" applyFill="1" applyBorder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5" xfId="0" applyFont="1" applyBorder="1"/>
    <xf numFmtId="0" fontId="3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1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77753</xdr:colOff>
      <xdr:row>0</xdr:row>
      <xdr:rowOff>29157</xdr:rowOff>
    </xdr:from>
    <xdr:to>
      <xdr:col>3</xdr:col>
      <xdr:colOff>741775</xdr:colOff>
      <xdr:row>8</xdr:row>
      <xdr:rowOff>94055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9541BB41-8F3B-6240-2DE8-52CA377F1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89947" y="29157"/>
          <a:ext cx="1859507" cy="1620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882B1D-086E-46A5-A6AC-61E9F5B095B8}">
  <sheetPr>
    <pageSetUpPr fitToPage="1"/>
  </sheetPr>
  <dimension ref="A1:I80"/>
  <sheetViews>
    <sheetView tabSelected="1" zoomScale="98" zoomScaleNormal="98" workbookViewId="0">
      <selection activeCell="D13" sqref="D13"/>
    </sheetView>
  </sheetViews>
  <sheetFormatPr baseColWidth="10" defaultRowHeight="15" x14ac:dyDescent="0.25"/>
  <cols>
    <col min="1" max="1" width="33.5703125" style="33" customWidth="1"/>
    <col min="2" max="2" width="53.7109375" customWidth="1"/>
    <col min="3" max="3" width="17.85546875" customWidth="1"/>
    <col min="4" max="4" width="17" style="12" bestFit="1" customWidth="1"/>
    <col min="5" max="5" width="16.28515625" style="13" customWidth="1"/>
    <col min="6" max="6" width="19.140625" customWidth="1"/>
    <col min="7" max="7" width="16.140625" customWidth="1"/>
    <col min="8" max="8" width="14.7109375" style="40" customWidth="1"/>
    <col min="9" max="9" width="16.140625" customWidth="1"/>
  </cols>
  <sheetData>
    <row r="1" spans="1:9" x14ac:dyDescent="0.25">
      <c r="A1" s="56"/>
      <c r="B1" s="56"/>
      <c r="C1" s="56"/>
      <c r="D1" s="56"/>
      <c r="E1" s="56"/>
      <c r="F1" s="56"/>
      <c r="G1" s="56"/>
      <c r="H1" s="56"/>
      <c r="I1" s="56"/>
    </row>
    <row r="2" spans="1:9" x14ac:dyDescent="0.25">
      <c r="A2" s="56"/>
      <c r="B2" s="56"/>
      <c r="C2" s="56"/>
      <c r="D2" s="56"/>
      <c r="E2" s="56"/>
      <c r="F2" s="56"/>
      <c r="G2" s="56"/>
      <c r="H2" s="56"/>
      <c r="I2" s="56"/>
    </row>
    <row r="3" spans="1:9" x14ac:dyDescent="0.25">
      <c r="A3" s="56"/>
      <c r="B3" s="56"/>
      <c r="C3" s="56"/>
      <c r="D3" s="56"/>
      <c r="E3" s="56"/>
      <c r="F3" s="56"/>
      <c r="G3" s="56"/>
      <c r="H3" s="56"/>
      <c r="I3" s="56"/>
    </row>
    <row r="4" spans="1:9" x14ac:dyDescent="0.25">
      <c r="A4" s="56"/>
      <c r="B4" s="56"/>
      <c r="C4" s="56"/>
      <c r="D4" s="56"/>
      <c r="E4" s="56"/>
      <c r="F4" s="56"/>
      <c r="G4" s="56"/>
      <c r="H4" s="56"/>
      <c r="I4" s="56"/>
    </row>
    <row r="5" spans="1:9" x14ac:dyDescent="0.25">
      <c r="A5" s="56"/>
      <c r="B5" s="56"/>
      <c r="C5" s="56"/>
      <c r="D5" s="56"/>
      <c r="E5" s="56"/>
      <c r="F5" s="56"/>
      <c r="G5" s="56"/>
      <c r="H5" s="56"/>
      <c r="I5" s="56"/>
    </row>
    <row r="6" spans="1:9" x14ac:dyDescent="0.25">
      <c r="A6" s="56"/>
      <c r="B6" s="56"/>
      <c r="C6" s="56"/>
      <c r="D6" s="56"/>
      <c r="E6" s="56"/>
      <c r="F6" s="56"/>
      <c r="G6" s="56"/>
      <c r="H6" s="56"/>
      <c r="I6" s="56"/>
    </row>
    <row r="7" spans="1:9" ht="15" customHeight="1" x14ac:dyDescent="0.25">
      <c r="A7" s="56"/>
      <c r="B7" s="56"/>
      <c r="C7" s="56"/>
      <c r="D7" s="56"/>
      <c r="E7" s="56"/>
      <c r="F7" s="56"/>
      <c r="G7" s="56"/>
      <c r="H7" s="56"/>
      <c r="I7" s="56"/>
    </row>
    <row r="8" spans="1:9" ht="15" customHeight="1" x14ac:dyDescent="0.25">
      <c r="A8" s="56"/>
      <c r="B8" s="56"/>
      <c r="C8" s="56"/>
      <c r="D8" s="56"/>
      <c r="E8" s="56"/>
      <c r="F8" s="56"/>
      <c r="G8" s="56"/>
      <c r="H8" s="56"/>
      <c r="I8" s="56"/>
    </row>
    <row r="9" spans="1:9" ht="12.75" customHeight="1" x14ac:dyDescent="0.25">
      <c r="A9" s="56"/>
      <c r="B9" s="56"/>
      <c r="C9" s="56"/>
      <c r="D9" s="56"/>
      <c r="E9" s="56"/>
      <c r="F9" s="56"/>
      <c r="G9" s="56"/>
      <c r="H9" s="56"/>
      <c r="I9" s="56"/>
    </row>
    <row r="10" spans="1:9" ht="15.75" x14ac:dyDescent="0.25">
      <c r="A10" s="52" t="s">
        <v>10</v>
      </c>
      <c r="B10" s="52"/>
      <c r="C10" s="52"/>
      <c r="D10" s="52"/>
      <c r="E10" s="52"/>
      <c r="F10" s="52"/>
      <c r="G10" s="52"/>
      <c r="H10" s="52"/>
      <c r="I10" s="52"/>
    </row>
    <row r="11" spans="1:9" ht="15.75" x14ac:dyDescent="0.25">
      <c r="D11" s="1"/>
      <c r="E11" s="2"/>
    </row>
    <row r="12" spans="1:9" s="5" customFormat="1" ht="68.25" customHeight="1" x14ac:dyDescent="0.25">
      <c r="A12" s="3" t="s">
        <v>0</v>
      </c>
      <c r="B12" s="3" t="s">
        <v>1</v>
      </c>
      <c r="C12" s="4" t="s">
        <v>2</v>
      </c>
      <c r="D12" s="4" t="s">
        <v>3</v>
      </c>
      <c r="E12" s="4" t="s">
        <v>4</v>
      </c>
      <c r="F12" s="4" t="s">
        <v>5</v>
      </c>
      <c r="G12" s="4" t="s">
        <v>6</v>
      </c>
      <c r="H12" s="4" t="s">
        <v>7</v>
      </c>
      <c r="I12" s="4" t="s">
        <v>8</v>
      </c>
    </row>
    <row r="13" spans="1:9" s="5" customFormat="1" ht="45" customHeight="1" x14ac:dyDescent="0.25">
      <c r="A13" s="34" t="s">
        <v>24</v>
      </c>
      <c r="B13" s="27" t="s">
        <v>12</v>
      </c>
      <c r="C13" s="23" t="s">
        <v>16</v>
      </c>
      <c r="D13" s="25">
        <v>44804</v>
      </c>
      <c r="E13" s="41">
        <v>42933.5</v>
      </c>
      <c r="F13" s="25">
        <v>44834</v>
      </c>
      <c r="G13" s="41">
        <v>42933.5</v>
      </c>
      <c r="H13" s="41">
        <v>0</v>
      </c>
      <c r="I13" s="23" t="s">
        <v>20</v>
      </c>
    </row>
    <row r="14" spans="1:9" s="5" customFormat="1" ht="45.75" customHeight="1" x14ac:dyDescent="0.25">
      <c r="A14" s="34" t="s">
        <v>24</v>
      </c>
      <c r="B14" s="27" t="s">
        <v>13</v>
      </c>
      <c r="C14" s="23" t="s">
        <v>17</v>
      </c>
      <c r="D14" s="25">
        <v>44804</v>
      </c>
      <c r="E14" s="41">
        <v>23309.14</v>
      </c>
      <c r="F14" s="25">
        <v>44834</v>
      </c>
      <c r="G14" s="41">
        <v>23309.14</v>
      </c>
      <c r="H14" s="41">
        <v>0</v>
      </c>
      <c r="I14" s="23" t="s">
        <v>20</v>
      </c>
    </row>
    <row r="15" spans="1:9" s="5" customFormat="1" ht="45.75" customHeight="1" x14ac:dyDescent="0.25">
      <c r="A15" s="34" t="s">
        <v>24</v>
      </c>
      <c r="B15" s="27" t="s">
        <v>14</v>
      </c>
      <c r="C15" s="23" t="s">
        <v>18</v>
      </c>
      <c r="D15" s="25">
        <v>44804</v>
      </c>
      <c r="E15" s="41">
        <v>17950.57</v>
      </c>
      <c r="F15" s="25">
        <v>44834</v>
      </c>
      <c r="G15" s="41">
        <v>17950.57</v>
      </c>
      <c r="H15" s="41">
        <v>0</v>
      </c>
      <c r="I15" s="23" t="s">
        <v>20</v>
      </c>
    </row>
    <row r="16" spans="1:9" s="5" customFormat="1" ht="47.25" customHeight="1" x14ac:dyDescent="0.25">
      <c r="A16" s="34" t="s">
        <v>24</v>
      </c>
      <c r="B16" s="27" t="s">
        <v>15</v>
      </c>
      <c r="C16" s="23" t="s">
        <v>19</v>
      </c>
      <c r="D16" s="25">
        <v>44804</v>
      </c>
      <c r="E16" s="41">
        <v>11074.41</v>
      </c>
      <c r="F16" s="25">
        <v>44834</v>
      </c>
      <c r="G16" s="41">
        <v>11074.41</v>
      </c>
      <c r="H16" s="41">
        <v>0</v>
      </c>
      <c r="I16" s="23" t="s">
        <v>20</v>
      </c>
    </row>
    <row r="17" spans="1:9" s="5" customFormat="1" ht="56.25" customHeight="1" x14ac:dyDescent="0.25">
      <c r="A17" s="34" t="s">
        <v>25</v>
      </c>
      <c r="B17" s="28" t="s">
        <v>21</v>
      </c>
      <c r="C17" s="23" t="s">
        <v>22</v>
      </c>
      <c r="D17" s="25">
        <v>44809</v>
      </c>
      <c r="E17" s="41">
        <v>75660.479999999996</v>
      </c>
      <c r="F17" s="25">
        <v>44830</v>
      </c>
      <c r="G17" s="41">
        <v>75660.479999999996</v>
      </c>
      <c r="H17" s="41">
        <v>0</v>
      </c>
      <c r="I17" s="23" t="s">
        <v>20</v>
      </c>
    </row>
    <row r="18" spans="1:9" s="5" customFormat="1" ht="57.75" customHeight="1" x14ac:dyDescent="0.25">
      <c r="A18" s="34" t="s">
        <v>25</v>
      </c>
      <c r="B18" s="28" t="s">
        <v>21</v>
      </c>
      <c r="C18" s="23" t="s">
        <v>23</v>
      </c>
      <c r="D18" s="25">
        <v>44809</v>
      </c>
      <c r="E18" s="41">
        <v>15317.37</v>
      </c>
      <c r="F18" s="25">
        <v>44830</v>
      </c>
      <c r="G18" s="41">
        <v>15317.37</v>
      </c>
      <c r="H18" s="41">
        <v>0</v>
      </c>
      <c r="I18" s="23" t="s">
        <v>20</v>
      </c>
    </row>
    <row r="19" spans="1:9" s="5" customFormat="1" ht="30.75" customHeight="1" x14ac:dyDescent="0.25">
      <c r="A19" s="26" t="s">
        <v>30</v>
      </c>
      <c r="B19" s="29" t="s">
        <v>26</v>
      </c>
      <c r="C19" s="23" t="s">
        <v>27</v>
      </c>
      <c r="D19" s="25">
        <v>44786</v>
      </c>
      <c r="E19" s="41">
        <v>1909.7</v>
      </c>
      <c r="F19" s="25">
        <v>44816</v>
      </c>
      <c r="G19" s="41">
        <v>1909.7</v>
      </c>
      <c r="H19" s="41">
        <v>0</v>
      </c>
      <c r="I19" s="23" t="s">
        <v>20</v>
      </c>
    </row>
    <row r="20" spans="1:9" s="5" customFormat="1" ht="31.5" customHeight="1" x14ac:dyDescent="0.25">
      <c r="A20" s="26" t="s">
        <v>30</v>
      </c>
      <c r="B20" s="29" t="s">
        <v>26</v>
      </c>
      <c r="C20" s="23" t="s">
        <v>28</v>
      </c>
      <c r="D20" s="25">
        <v>44786</v>
      </c>
      <c r="E20" s="41">
        <v>118060.62</v>
      </c>
      <c r="F20" s="25">
        <v>44816</v>
      </c>
      <c r="G20" s="41">
        <v>118060.62</v>
      </c>
      <c r="H20" s="41">
        <v>0</v>
      </c>
      <c r="I20" s="23" t="s">
        <v>20</v>
      </c>
    </row>
    <row r="21" spans="1:9" s="5" customFormat="1" ht="28.5" customHeight="1" x14ac:dyDescent="0.25">
      <c r="A21" s="26" t="s">
        <v>30</v>
      </c>
      <c r="B21" s="29" t="s">
        <v>26</v>
      </c>
      <c r="C21" s="23" t="s">
        <v>29</v>
      </c>
      <c r="D21" s="25">
        <v>44786</v>
      </c>
      <c r="E21" s="41">
        <v>3907.31</v>
      </c>
      <c r="F21" s="25">
        <v>44816</v>
      </c>
      <c r="G21" s="41">
        <v>3907.31</v>
      </c>
      <c r="H21" s="41">
        <v>0</v>
      </c>
      <c r="I21" s="23" t="s">
        <v>20</v>
      </c>
    </row>
    <row r="22" spans="1:9" s="5" customFormat="1" ht="59.25" customHeight="1" x14ac:dyDescent="0.25">
      <c r="A22" s="34" t="s">
        <v>31</v>
      </c>
      <c r="B22" s="28" t="s">
        <v>32</v>
      </c>
      <c r="C22" s="23" t="s">
        <v>33</v>
      </c>
      <c r="D22" s="25">
        <v>44805</v>
      </c>
      <c r="E22" s="41">
        <v>367462.74</v>
      </c>
      <c r="F22" s="25">
        <v>44834</v>
      </c>
      <c r="G22" s="41">
        <v>367462.74</v>
      </c>
      <c r="H22" s="41">
        <v>0</v>
      </c>
      <c r="I22" s="23" t="s">
        <v>20</v>
      </c>
    </row>
    <row r="23" spans="1:9" s="5" customFormat="1" ht="58.5" customHeight="1" x14ac:dyDescent="0.25">
      <c r="A23" s="34" t="s">
        <v>34</v>
      </c>
      <c r="B23" s="26" t="s">
        <v>35</v>
      </c>
      <c r="C23" s="23" t="s">
        <v>36</v>
      </c>
      <c r="D23" s="25">
        <v>44783</v>
      </c>
      <c r="E23" s="41">
        <v>993186.74</v>
      </c>
      <c r="F23" s="25">
        <v>44798</v>
      </c>
      <c r="G23" s="41">
        <v>993186.74</v>
      </c>
      <c r="H23" s="41">
        <v>0</v>
      </c>
      <c r="I23" s="23" t="s">
        <v>20</v>
      </c>
    </row>
    <row r="24" spans="1:9" s="5" customFormat="1" ht="62.25" customHeight="1" x14ac:dyDescent="0.25">
      <c r="A24" s="34" t="s">
        <v>37</v>
      </c>
      <c r="B24" s="26" t="s">
        <v>38</v>
      </c>
      <c r="C24" s="23" t="s">
        <v>39</v>
      </c>
      <c r="D24" s="25">
        <v>44812</v>
      </c>
      <c r="E24" s="41">
        <v>41300</v>
      </c>
      <c r="F24" s="25">
        <v>44804</v>
      </c>
      <c r="G24" s="41">
        <v>41300</v>
      </c>
      <c r="H24" s="41">
        <v>0</v>
      </c>
      <c r="I24" s="23" t="s">
        <v>20</v>
      </c>
    </row>
    <row r="25" spans="1:9" s="5" customFormat="1" ht="57.75" customHeight="1" x14ac:dyDescent="0.25">
      <c r="A25" s="34" t="s">
        <v>40</v>
      </c>
      <c r="B25" s="26" t="s">
        <v>42</v>
      </c>
      <c r="C25" s="23" t="s">
        <v>41</v>
      </c>
      <c r="D25" s="25">
        <v>44762</v>
      </c>
      <c r="E25" s="41">
        <v>24374.67</v>
      </c>
      <c r="F25" s="25">
        <v>44793</v>
      </c>
      <c r="G25" s="41">
        <v>24374.67</v>
      </c>
      <c r="H25" s="41">
        <v>0</v>
      </c>
      <c r="I25" s="23" t="s">
        <v>20</v>
      </c>
    </row>
    <row r="26" spans="1:9" s="5" customFormat="1" ht="48.75" customHeight="1" x14ac:dyDescent="0.25">
      <c r="A26" s="34" t="s">
        <v>43</v>
      </c>
      <c r="B26" s="26" t="s">
        <v>44</v>
      </c>
      <c r="C26" s="23" t="s">
        <v>45</v>
      </c>
      <c r="D26" s="25">
        <v>44761</v>
      </c>
      <c r="E26" s="41">
        <v>16000.09</v>
      </c>
      <c r="F26" s="25">
        <v>44792</v>
      </c>
      <c r="G26" s="41">
        <v>16000.09</v>
      </c>
      <c r="H26" s="41">
        <v>0</v>
      </c>
      <c r="I26" s="23" t="s">
        <v>20</v>
      </c>
    </row>
    <row r="27" spans="1:9" s="5" customFormat="1" ht="48.75" customHeight="1" x14ac:dyDescent="0.25">
      <c r="A27" s="34" t="s">
        <v>43</v>
      </c>
      <c r="B27" s="26" t="s">
        <v>44</v>
      </c>
      <c r="C27" s="23" t="s">
        <v>46</v>
      </c>
      <c r="D27" s="25">
        <v>44761</v>
      </c>
      <c r="E27" s="41">
        <v>16000.09</v>
      </c>
      <c r="F27" s="25">
        <v>44792</v>
      </c>
      <c r="G27" s="41">
        <v>16000.09</v>
      </c>
      <c r="H27" s="41">
        <v>0</v>
      </c>
      <c r="I27" s="23" t="s">
        <v>20</v>
      </c>
    </row>
    <row r="28" spans="1:9" s="5" customFormat="1" ht="43.5" customHeight="1" x14ac:dyDescent="0.25">
      <c r="A28" s="34" t="s">
        <v>43</v>
      </c>
      <c r="B28" s="26" t="s">
        <v>44</v>
      </c>
      <c r="C28" s="23" t="s">
        <v>47</v>
      </c>
      <c r="D28" s="25">
        <v>44761</v>
      </c>
      <c r="E28" s="41">
        <v>16000.09</v>
      </c>
      <c r="F28" s="25">
        <v>44792</v>
      </c>
      <c r="G28" s="41">
        <v>16000.09</v>
      </c>
      <c r="H28" s="41">
        <v>0</v>
      </c>
      <c r="I28" s="23" t="s">
        <v>20</v>
      </c>
    </row>
    <row r="29" spans="1:9" s="5" customFormat="1" ht="43.5" customHeight="1" x14ac:dyDescent="0.25">
      <c r="A29" s="34" t="s">
        <v>43</v>
      </c>
      <c r="B29" s="26" t="s">
        <v>44</v>
      </c>
      <c r="C29" s="23" t="s">
        <v>48</v>
      </c>
      <c r="D29" s="25">
        <v>44767</v>
      </c>
      <c r="E29" s="41">
        <v>64000.37</v>
      </c>
      <c r="F29" s="25">
        <v>44798</v>
      </c>
      <c r="G29" s="41">
        <v>64000.37</v>
      </c>
      <c r="H29" s="41">
        <v>0</v>
      </c>
      <c r="I29" s="23" t="s">
        <v>20</v>
      </c>
    </row>
    <row r="30" spans="1:9" s="5" customFormat="1" ht="42.75" customHeight="1" x14ac:dyDescent="0.25">
      <c r="A30" s="34" t="s">
        <v>43</v>
      </c>
      <c r="B30" s="26" t="s">
        <v>44</v>
      </c>
      <c r="C30" s="23" t="s">
        <v>49</v>
      </c>
      <c r="D30" s="25">
        <v>44767</v>
      </c>
      <c r="E30" s="41">
        <v>64000.37</v>
      </c>
      <c r="F30" s="25">
        <v>44798</v>
      </c>
      <c r="G30" s="41">
        <v>64000.37</v>
      </c>
      <c r="H30" s="41">
        <v>0</v>
      </c>
      <c r="I30" s="23" t="s">
        <v>20</v>
      </c>
    </row>
    <row r="31" spans="1:9" s="5" customFormat="1" ht="45" customHeight="1" x14ac:dyDescent="0.25">
      <c r="A31" s="34" t="s">
        <v>43</v>
      </c>
      <c r="B31" s="26" t="s">
        <v>44</v>
      </c>
      <c r="C31" s="23" t="s">
        <v>50</v>
      </c>
      <c r="D31" s="25">
        <v>44767</v>
      </c>
      <c r="E31" s="41">
        <v>64000.37</v>
      </c>
      <c r="F31" s="25">
        <v>44798</v>
      </c>
      <c r="G31" s="41">
        <v>64000.37</v>
      </c>
      <c r="H31" s="41">
        <v>0</v>
      </c>
      <c r="I31" s="23" t="s">
        <v>20</v>
      </c>
    </row>
    <row r="32" spans="1:9" s="5" customFormat="1" ht="48.75" customHeight="1" x14ac:dyDescent="0.25">
      <c r="A32" s="34" t="s">
        <v>43</v>
      </c>
      <c r="B32" s="26" t="s">
        <v>44</v>
      </c>
      <c r="C32" s="23" t="s">
        <v>51</v>
      </c>
      <c r="D32" s="25">
        <v>44767</v>
      </c>
      <c r="E32" s="41">
        <v>64000.37</v>
      </c>
      <c r="F32" s="25">
        <v>44798</v>
      </c>
      <c r="G32" s="41">
        <v>64000.37</v>
      </c>
      <c r="H32" s="41">
        <v>0</v>
      </c>
      <c r="I32" s="23" t="s">
        <v>20</v>
      </c>
    </row>
    <row r="33" spans="1:9" s="5" customFormat="1" ht="47.25" customHeight="1" x14ac:dyDescent="0.25">
      <c r="A33" s="34" t="s">
        <v>52</v>
      </c>
      <c r="B33" s="26" t="s">
        <v>53</v>
      </c>
      <c r="C33" s="23" t="s">
        <v>54</v>
      </c>
      <c r="D33" s="25">
        <v>44756</v>
      </c>
      <c r="E33" s="41">
        <v>147901.20000000001</v>
      </c>
      <c r="F33" s="25">
        <v>44787</v>
      </c>
      <c r="G33" s="41">
        <v>147901.20000000001</v>
      </c>
      <c r="H33" s="41">
        <v>0</v>
      </c>
      <c r="I33" s="23" t="s">
        <v>20</v>
      </c>
    </row>
    <row r="34" spans="1:9" s="5" customFormat="1" ht="68.25" customHeight="1" x14ac:dyDescent="0.25">
      <c r="A34" s="35" t="s">
        <v>55</v>
      </c>
      <c r="B34" s="26" t="s">
        <v>56</v>
      </c>
      <c r="C34" s="23" t="s">
        <v>57</v>
      </c>
      <c r="D34" s="25">
        <v>44757</v>
      </c>
      <c r="E34" s="41">
        <v>51330</v>
      </c>
      <c r="F34" s="25">
        <v>44788</v>
      </c>
      <c r="G34" s="41">
        <v>51330</v>
      </c>
      <c r="H34" s="41">
        <v>0</v>
      </c>
      <c r="I34" s="23" t="s">
        <v>20</v>
      </c>
    </row>
    <row r="35" spans="1:9" s="5" customFormat="1" ht="58.5" customHeight="1" x14ac:dyDescent="0.25">
      <c r="A35" s="35" t="s">
        <v>55</v>
      </c>
      <c r="B35" s="26" t="s">
        <v>56</v>
      </c>
      <c r="C35" s="23" t="s">
        <v>58</v>
      </c>
      <c r="D35" s="25">
        <v>44757</v>
      </c>
      <c r="E35" s="41">
        <v>160480</v>
      </c>
      <c r="F35" s="25">
        <v>44788</v>
      </c>
      <c r="G35" s="41">
        <v>160480</v>
      </c>
      <c r="H35" s="41">
        <v>0</v>
      </c>
      <c r="I35" s="23" t="s">
        <v>20</v>
      </c>
    </row>
    <row r="36" spans="1:9" s="5" customFormat="1" ht="59.25" customHeight="1" x14ac:dyDescent="0.25">
      <c r="A36" s="35" t="s">
        <v>55</v>
      </c>
      <c r="B36" s="26" t="s">
        <v>56</v>
      </c>
      <c r="C36" s="23" t="s">
        <v>59</v>
      </c>
      <c r="D36" s="25">
        <v>44757</v>
      </c>
      <c r="E36" s="41">
        <v>53100</v>
      </c>
      <c r="F36" s="25">
        <v>44788</v>
      </c>
      <c r="G36" s="41">
        <v>53100</v>
      </c>
      <c r="H36" s="41">
        <v>0</v>
      </c>
      <c r="I36" s="23" t="s">
        <v>20</v>
      </c>
    </row>
    <row r="37" spans="1:9" s="5" customFormat="1" ht="55.5" customHeight="1" x14ac:dyDescent="0.25">
      <c r="A37" s="36" t="s">
        <v>60</v>
      </c>
      <c r="B37" s="26" t="s">
        <v>61</v>
      </c>
      <c r="C37" s="23" t="s">
        <v>62</v>
      </c>
      <c r="D37" s="25">
        <v>44755</v>
      </c>
      <c r="E37" s="41">
        <v>13098</v>
      </c>
      <c r="F37" s="25">
        <v>44786</v>
      </c>
      <c r="G37" s="41">
        <v>13098</v>
      </c>
      <c r="H37" s="41">
        <v>0</v>
      </c>
      <c r="I37" s="23" t="s">
        <v>20</v>
      </c>
    </row>
    <row r="38" spans="1:9" s="5" customFormat="1" ht="57" customHeight="1" x14ac:dyDescent="0.25">
      <c r="A38" s="34" t="s">
        <v>63</v>
      </c>
      <c r="B38" s="26" t="s">
        <v>64</v>
      </c>
      <c r="C38" s="23" t="s">
        <v>65</v>
      </c>
      <c r="D38" s="25">
        <v>44757</v>
      </c>
      <c r="E38" s="41">
        <v>12635.03</v>
      </c>
      <c r="F38" s="25">
        <v>44788</v>
      </c>
      <c r="G38" s="41">
        <v>12635.03</v>
      </c>
      <c r="H38" s="41">
        <v>0</v>
      </c>
      <c r="I38" s="23" t="s">
        <v>20</v>
      </c>
    </row>
    <row r="39" spans="1:9" s="5" customFormat="1" ht="57" customHeight="1" x14ac:dyDescent="0.25">
      <c r="A39" s="34" t="s">
        <v>63</v>
      </c>
      <c r="B39" s="26" t="s">
        <v>64</v>
      </c>
      <c r="C39" s="23" t="s">
        <v>66</v>
      </c>
      <c r="D39" s="25">
        <v>44757</v>
      </c>
      <c r="E39" s="41">
        <v>5054.01</v>
      </c>
      <c r="F39" s="25">
        <v>44788</v>
      </c>
      <c r="G39" s="41">
        <v>5054.01</v>
      </c>
      <c r="H39" s="41">
        <v>0</v>
      </c>
      <c r="I39" s="23" t="s">
        <v>20</v>
      </c>
    </row>
    <row r="40" spans="1:9" s="5" customFormat="1" ht="76.5" customHeight="1" x14ac:dyDescent="0.25">
      <c r="A40" s="34" t="s">
        <v>52</v>
      </c>
      <c r="B40" s="26" t="s">
        <v>67</v>
      </c>
      <c r="C40" s="23" t="s">
        <v>68</v>
      </c>
      <c r="D40" s="25">
        <v>44757</v>
      </c>
      <c r="E40" s="41">
        <v>79650</v>
      </c>
      <c r="F40" s="25">
        <v>44788</v>
      </c>
      <c r="G40" s="41">
        <v>79650</v>
      </c>
      <c r="H40" s="41">
        <v>0</v>
      </c>
      <c r="I40" s="23" t="s">
        <v>20</v>
      </c>
    </row>
    <row r="41" spans="1:9" s="5" customFormat="1" ht="73.5" customHeight="1" x14ac:dyDescent="0.25">
      <c r="A41" s="34" t="s">
        <v>52</v>
      </c>
      <c r="B41" s="26" t="s">
        <v>67</v>
      </c>
      <c r="C41" s="23" t="s">
        <v>69</v>
      </c>
      <c r="D41" s="25">
        <v>44760</v>
      </c>
      <c r="E41" s="41">
        <v>53100</v>
      </c>
      <c r="F41" s="25">
        <v>44791</v>
      </c>
      <c r="G41" s="41">
        <v>53100</v>
      </c>
      <c r="H41" s="41">
        <v>0</v>
      </c>
      <c r="I41" s="23" t="s">
        <v>20</v>
      </c>
    </row>
    <row r="42" spans="1:9" s="5" customFormat="1" ht="72.75" customHeight="1" x14ac:dyDescent="0.25">
      <c r="A42" s="34" t="s">
        <v>52</v>
      </c>
      <c r="B42" s="26" t="s">
        <v>67</v>
      </c>
      <c r="C42" s="23" t="s">
        <v>70</v>
      </c>
      <c r="D42" s="25">
        <v>44767</v>
      </c>
      <c r="E42" s="41">
        <v>75573.100000000006</v>
      </c>
      <c r="F42" s="25">
        <v>44798</v>
      </c>
      <c r="G42" s="41">
        <v>75573.100000000006</v>
      </c>
      <c r="H42" s="41">
        <v>0</v>
      </c>
      <c r="I42" s="23" t="s">
        <v>20</v>
      </c>
    </row>
    <row r="43" spans="1:9" s="5" customFormat="1" ht="45.75" customHeight="1" x14ac:dyDescent="0.25">
      <c r="A43" s="35" t="s">
        <v>74</v>
      </c>
      <c r="B43" s="26" t="s">
        <v>71</v>
      </c>
      <c r="C43" s="23" t="s">
        <v>72</v>
      </c>
      <c r="D43" s="25">
        <v>44742</v>
      </c>
      <c r="E43" s="41">
        <v>153400</v>
      </c>
      <c r="F43" s="25">
        <v>44772</v>
      </c>
      <c r="G43" s="41">
        <v>153400</v>
      </c>
      <c r="H43" s="41">
        <v>0</v>
      </c>
      <c r="I43" s="23" t="s">
        <v>20</v>
      </c>
    </row>
    <row r="44" spans="1:9" s="5" customFormat="1" ht="74.25" customHeight="1" x14ac:dyDescent="0.25">
      <c r="A44" s="37" t="s">
        <v>73</v>
      </c>
      <c r="B44" s="26" t="s">
        <v>75</v>
      </c>
      <c r="C44" s="23" t="s">
        <v>77</v>
      </c>
      <c r="D44" s="25">
        <v>44799</v>
      </c>
      <c r="E44" s="41">
        <v>347460.03</v>
      </c>
      <c r="F44" s="25">
        <v>44830</v>
      </c>
      <c r="G44" s="41">
        <v>347460.03</v>
      </c>
      <c r="H44" s="41">
        <v>0</v>
      </c>
      <c r="I44" s="23" t="s">
        <v>20</v>
      </c>
    </row>
    <row r="45" spans="1:9" s="5" customFormat="1" ht="77.25" customHeight="1" x14ac:dyDescent="0.25">
      <c r="A45" s="37" t="s">
        <v>73</v>
      </c>
      <c r="B45" s="26" t="s">
        <v>76</v>
      </c>
      <c r="C45" s="23" t="s">
        <v>78</v>
      </c>
      <c r="D45" s="25">
        <v>44799</v>
      </c>
      <c r="E45" s="41">
        <v>231640.01</v>
      </c>
      <c r="F45" s="25">
        <v>44830</v>
      </c>
      <c r="G45" s="41">
        <v>231640.01</v>
      </c>
      <c r="H45" s="41">
        <v>0</v>
      </c>
      <c r="I45" s="23" t="s">
        <v>20</v>
      </c>
    </row>
    <row r="46" spans="1:9" s="5" customFormat="1" ht="31.5" customHeight="1" x14ac:dyDescent="0.25">
      <c r="A46" s="35" t="s">
        <v>79</v>
      </c>
      <c r="B46" s="26" t="s">
        <v>80</v>
      </c>
      <c r="C46" s="23" t="s">
        <v>81</v>
      </c>
      <c r="D46" s="25">
        <v>44754</v>
      </c>
      <c r="E46" s="41">
        <v>52518.8</v>
      </c>
      <c r="F46" s="25">
        <v>44785</v>
      </c>
      <c r="G46" s="41">
        <v>52518.8</v>
      </c>
      <c r="H46" s="41">
        <v>0</v>
      </c>
      <c r="I46" s="23" t="s">
        <v>20</v>
      </c>
    </row>
    <row r="47" spans="1:9" s="5" customFormat="1" ht="34.5" customHeight="1" x14ac:dyDescent="0.25">
      <c r="A47" s="35" t="s">
        <v>79</v>
      </c>
      <c r="B47" s="26" t="s">
        <v>84</v>
      </c>
      <c r="C47" s="24" t="s">
        <v>85</v>
      </c>
      <c r="D47" s="25">
        <v>44754</v>
      </c>
      <c r="E47" s="44">
        <v>6380</v>
      </c>
      <c r="F47" s="25">
        <v>44785</v>
      </c>
      <c r="G47" s="44">
        <v>6380</v>
      </c>
      <c r="H47" s="41">
        <v>0</v>
      </c>
      <c r="I47" s="23" t="s">
        <v>20</v>
      </c>
    </row>
    <row r="48" spans="1:9" s="5" customFormat="1" ht="30" customHeight="1" x14ac:dyDescent="0.25">
      <c r="A48" s="35" t="s">
        <v>79</v>
      </c>
      <c r="B48" s="26" t="s">
        <v>83</v>
      </c>
      <c r="C48" s="24" t="s">
        <v>86</v>
      </c>
      <c r="D48" s="25">
        <v>44754</v>
      </c>
      <c r="E48" s="44">
        <v>22620</v>
      </c>
      <c r="F48" s="25">
        <v>44785</v>
      </c>
      <c r="G48" s="44">
        <v>22620</v>
      </c>
      <c r="H48" s="41">
        <v>0</v>
      </c>
      <c r="I48" s="23" t="s">
        <v>20</v>
      </c>
    </row>
    <row r="49" spans="1:9" s="5" customFormat="1" ht="31.5" customHeight="1" x14ac:dyDescent="0.25">
      <c r="A49" s="35" t="s">
        <v>79</v>
      </c>
      <c r="B49" s="26" t="s">
        <v>82</v>
      </c>
      <c r="C49" s="24" t="s">
        <v>87</v>
      </c>
      <c r="D49" s="25">
        <v>44754</v>
      </c>
      <c r="E49" s="44">
        <v>18139</v>
      </c>
      <c r="F49" s="25">
        <v>44785</v>
      </c>
      <c r="G49" s="44">
        <v>18139</v>
      </c>
      <c r="H49" s="41">
        <v>0</v>
      </c>
      <c r="I49" s="23" t="s">
        <v>20</v>
      </c>
    </row>
    <row r="50" spans="1:9" s="5" customFormat="1" ht="29.25" customHeight="1" x14ac:dyDescent="0.25">
      <c r="A50" s="35" t="s">
        <v>88</v>
      </c>
      <c r="B50" s="6" t="s">
        <v>89</v>
      </c>
      <c r="C50" s="24" t="s">
        <v>90</v>
      </c>
      <c r="D50" s="25">
        <v>44782</v>
      </c>
      <c r="E50" s="44">
        <v>19995.099999999999</v>
      </c>
      <c r="F50" s="25">
        <v>44813</v>
      </c>
      <c r="G50" s="44">
        <v>19995.099999999999</v>
      </c>
      <c r="H50" s="41">
        <v>0</v>
      </c>
      <c r="I50" s="23" t="s">
        <v>20</v>
      </c>
    </row>
    <row r="51" spans="1:9" s="5" customFormat="1" ht="30.75" customHeight="1" x14ac:dyDescent="0.25">
      <c r="A51" s="37" t="s">
        <v>91</v>
      </c>
      <c r="B51" s="6" t="s">
        <v>92</v>
      </c>
      <c r="C51" s="24" t="s">
        <v>93</v>
      </c>
      <c r="D51" s="25">
        <v>44762</v>
      </c>
      <c r="E51" s="44">
        <v>60233.1</v>
      </c>
      <c r="F51" s="25">
        <v>44793</v>
      </c>
      <c r="G51" s="44">
        <v>60233.1</v>
      </c>
      <c r="H51" s="41">
        <v>0</v>
      </c>
      <c r="I51" s="23" t="s">
        <v>20</v>
      </c>
    </row>
    <row r="52" spans="1:9" s="5" customFormat="1" ht="74.25" customHeight="1" x14ac:dyDescent="0.25">
      <c r="A52" s="35" t="s">
        <v>94</v>
      </c>
      <c r="B52" s="6" t="s">
        <v>95</v>
      </c>
      <c r="C52" s="24" t="s">
        <v>96</v>
      </c>
      <c r="D52" s="25">
        <v>44803</v>
      </c>
      <c r="E52" s="44">
        <v>159593</v>
      </c>
      <c r="F52" s="25">
        <v>44834</v>
      </c>
      <c r="G52" s="44">
        <v>159593</v>
      </c>
      <c r="H52" s="41">
        <v>0</v>
      </c>
      <c r="I52" s="23" t="s">
        <v>20</v>
      </c>
    </row>
    <row r="53" spans="1:9" s="5" customFormat="1" ht="71.25" customHeight="1" x14ac:dyDescent="0.2">
      <c r="A53" s="35" t="s">
        <v>97</v>
      </c>
      <c r="B53" s="31" t="s">
        <v>100</v>
      </c>
      <c r="C53" s="24" t="s">
        <v>98</v>
      </c>
      <c r="D53" s="25">
        <v>44810</v>
      </c>
      <c r="E53" s="44">
        <v>394583.2</v>
      </c>
      <c r="F53" s="25">
        <v>44834</v>
      </c>
      <c r="G53" s="44">
        <v>394583.2</v>
      </c>
      <c r="H53" s="41">
        <v>0</v>
      </c>
      <c r="I53" s="23" t="s">
        <v>20</v>
      </c>
    </row>
    <row r="54" spans="1:9" s="5" customFormat="1" ht="42.75" customHeight="1" x14ac:dyDescent="0.25">
      <c r="A54" s="37" t="s">
        <v>99</v>
      </c>
      <c r="B54" s="30" t="s">
        <v>101</v>
      </c>
      <c r="C54" s="24" t="s">
        <v>102</v>
      </c>
      <c r="D54" s="25">
        <v>44832</v>
      </c>
      <c r="E54" s="44">
        <v>12348.7</v>
      </c>
      <c r="F54" s="25">
        <v>44834</v>
      </c>
      <c r="G54" s="44">
        <v>12348.7</v>
      </c>
      <c r="H54" s="41">
        <v>0</v>
      </c>
      <c r="I54" s="23" t="s">
        <v>20</v>
      </c>
    </row>
    <row r="55" spans="1:9" s="5" customFormat="1" ht="28.5" customHeight="1" x14ac:dyDescent="0.25">
      <c r="A55" s="35" t="s">
        <v>103</v>
      </c>
      <c r="B55" s="6" t="s">
        <v>104</v>
      </c>
      <c r="C55" s="24" t="s">
        <v>105</v>
      </c>
      <c r="D55" s="25">
        <v>44818</v>
      </c>
      <c r="E55" s="44">
        <v>15000</v>
      </c>
      <c r="F55" s="25">
        <v>44834</v>
      </c>
      <c r="G55" s="44">
        <v>15000</v>
      </c>
      <c r="H55" s="41">
        <v>0</v>
      </c>
      <c r="I55" s="23" t="s">
        <v>20</v>
      </c>
    </row>
    <row r="56" spans="1:9" s="5" customFormat="1" ht="15.75" x14ac:dyDescent="0.25">
      <c r="A56" s="38" t="s">
        <v>9</v>
      </c>
      <c r="B56" s="7"/>
      <c r="C56" s="8"/>
      <c r="D56" s="9"/>
      <c r="E56" s="42">
        <f>SUM(E13:E55)</f>
        <v>4186281.2800000003</v>
      </c>
      <c r="F56" s="10"/>
      <c r="G56" s="42">
        <f>SUM(G13:G55)</f>
        <v>4186281.2800000003</v>
      </c>
      <c r="H56" s="42">
        <f>SUM(H47:H55)</f>
        <v>0</v>
      </c>
      <c r="I56" s="11"/>
    </row>
    <row r="57" spans="1:9" ht="13.5" customHeight="1" x14ac:dyDescent="0.25"/>
    <row r="58" spans="1:9" ht="13.5" customHeight="1" x14ac:dyDescent="0.25"/>
    <row r="59" spans="1:9" ht="13.5" customHeight="1" x14ac:dyDescent="0.25"/>
    <row r="60" spans="1:9" ht="13.5" customHeight="1" x14ac:dyDescent="0.25"/>
    <row r="61" spans="1:9" ht="13.5" customHeight="1" x14ac:dyDescent="0.25"/>
    <row r="62" spans="1:9" ht="13.5" customHeight="1" x14ac:dyDescent="0.25"/>
    <row r="63" spans="1:9" s="47" customFormat="1" ht="13.5" customHeight="1" x14ac:dyDescent="0.25">
      <c r="A63" s="45"/>
      <c r="B63" s="46"/>
      <c r="E63" s="54"/>
      <c r="F63" s="54"/>
      <c r="G63" s="54"/>
      <c r="H63" s="48"/>
    </row>
    <row r="64" spans="1:9" s="47" customFormat="1" ht="13.5" customHeight="1" x14ac:dyDescent="0.25">
      <c r="A64" s="45"/>
      <c r="B64" s="32" t="s">
        <v>108</v>
      </c>
      <c r="E64" s="52" t="s">
        <v>11</v>
      </c>
      <c r="F64" s="52"/>
      <c r="G64" s="52"/>
      <c r="H64" s="48"/>
    </row>
    <row r="65" spans="1:9" s="47" customFormat="1" ht="13.5" customHeight="1" x14ac:dyDescent="0.25">
      <c r="A65" s="45"/>
      <c r="B65" s="49" t="s">
        <v>106</v>
      </c>
      <c r="E65" s="55" t="s">
        <v>107</v>
      </c>
      <c r="F65" s="55"/>
      <c r="G65" s="55"/>
      <c r="H65" s="48"/>
    </row>
    <row r="66" spans="1:9" ht="13.5" customHeight="1" x14ac:dyDescent="0.25">
      <c r="B66" s="14"/>
      <c r="C66" s="15"/>
      <c r="D66" s="15"/>
      <c r="E66" s="15"/>
    </row>
    <row r="67" spans="1:9" ht="13.5" customHeight="1" x14ac:dyDescent="0.25">
      <c r="B67" s="14"/>
      <c r="C67" s="17"/>
      <c r="D67" s="17"/>
      <c r="E67" s="17"/>
    </row>
    <row r="68" spans="1:9" s="16" customFormat="1" ht="13.5" customHeight="1" x14ac:dyDescent="0.25">
      <c r="A68" s="39"/>
      <c r="B68" s="53"/>
      <c r="C68" s="53"/>
      <c r="D68" s="15"/>
      <c r="E68" s="53"/>
      <c r="F68" s="53"/>
      <c r="G68" s="53"/>
      <c r="H68" s="43"/>
      <c r="I68" s="13"/>
    </row>
    <row r="69" spans="1:9" s="16" customFormat="1" ht="19.5" customHeight="1" x14ac:dyDescent="0.25">
      <c r="A69" s="39"/>
      <c r="B69" s="50"/>
      <c r="C69" s="50"/>
      <c r="D69" s="17"/>
      <c r="E69" s="51"/>
      <c r="F69" s="51"/>
      <c r="G69" s="51"/>
      <c r="H69" s="43"/>
      <c r="I69" s="13"/>
    </row>
    <row r="70" spans="1:9" s="16" customFormat="1" ht="16.5" customHeight="1" x14ac:dyDescent="0.25">
      <c r="A70" s="39"/>
      <c r="B70" s="13"/>
      <c r="C70" s="13"/>
      <c r="D70" s="14"/>
      <c r="E70" s="14"/>
      <c r="F70" s="15"/>
      <c r="G70" s="13"/>
      <c r="H70" s="43"/>
      <c r="I70" s="13"/>
    </row>
    <row r="71" spans="1:9" s="16" customFormat="1" ht="15.75" customHeight="1" x14ac:dyDescent="0.25">
      <c r="A71" s="39"/>
      <c r="B71" s="13"/>
      <c r="C71" s="13"/>
      <c r="D71" s="18"/>
      <c r="E71" s="19"/>
      <c r="F71" s="13"/>
      <c r="G71" s="13"/>
      <c r="H71" s="43"/>
      <c r="I71" s="13"/>
    </row>
    <row r="72" spans="1:9" ht="30" customHeight="1" x14ac:dyDescent="0.25">
      <c r="D72" s="17"/>
      <c r="E72"/>
      <c r="F72" s="20"/>
    </row>
    <row r="73" spans="1:9" ht="13.5" customHeight="1" x14ac:dyDescent="0.25">
      <c r="D73" s="18"/>
      <c r="E73" s="21"/>
    </row>
    <row r="74" spans="1:9" ht="13.5" customHeight="1" x14ac:dyDescent="0.25">
      <c r="D74" s="22"/>
      <c r="E74"/>
    </row>
    <row r="75" spans="1:9" ht="13.5" customHeight="1" x14ac:dyDescent="0.25">
      <c r="E75"/>
    </row>
    <row r="76" spans="1:9" ht="13.5" customHeight="1" x14ac:dyDescent="0.25">
      <c r="E76" s="22"/>
    </row>
    <row r="77" spans="1:9" ht="13.5" customHeight="1" x14ac:dyDescent="0.25">
      <c r="E77" s="12"/>
    </row>
    <row r="78" spans="1:9" x14ac:dyDescent="0.25">
      <c r="E78" s="12"/>
    </row>
    <row r="79" spans="1:9" x14ac:dyDescent="0.25">
      <c r="E79" s="14"/>
    </row>
    <row r="80" spans="1:9" x14ac:dyDescent="0.25">
      <c r="D80" s="22"/>
      <c r="E80" s="19"/>
    </row>
  </sheetData>
  <mergeCells count="9">
    <mergeCell ref="A1:I9"/>
    <mergeCell ref="B69:C69"/>
    <mergeCell ref="E69:G69"/>
    <mergeCell ref="A10:I10"/>
    <mergeCell ref="B68:C68"/>
    <mergeCell ref="E68:G68"/>
    <mergeCell ref="E63:G63"/>
    <mergeCell ref="E64:G64"/>
    <mergeCell ref="E65:G65"/>
  </mergeCells>
  <printOptions horizontalCentered="1"/>
  <pageMargins left="0.19685039370078741" right="0.19685039370078741" top="0.39370078740157483" bottom="0.47244094488188981" header="0.31496062992125984" footer="0.19685039370078741"/>
  <pageSetup scale="66" fitToHeight="0" orientation="landscape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30-09-2022</vt:lpstr>
      <vt:lpstr>'30-09-2022'!Área_de_impresión</vt:lpstr>
      <vt:lpstr>'30-09-2022'!Títulos_a_imprimir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Elizabeth Darrel</dc:creator>
  <cp:lastModifiedBy>Andalucia</cp:lastModifiedBy>
  <cp:lastPrinted>2022-10-21T18:17:41Z</cp:lastPrinted>
  <dcterms:created xsi:type="dcterms:W3CDTF">2022-10-07T15:46:41Z</dcterms:created>
  <dcterms:modified xsi:type="dcterms:W3CDTF">2022-10-21T18:53:33Z</dcterms:modified>
</cp:coreProperties>
</file>