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esktop\"/>
    </mc:Choice>
  </mc:AlternateContent>
  <xr:revisionPtr revIDLastSave="0" documentId="8_{440F1E6B-6650-43EE-B756-9C84461F547C}" xr6:coauthVersionLast="47" xr6:coauthVersionMax="47" xr10:uidLastSave="{00000000-0000-0000-0000-000000000000}"/>
  <bookViews>
    <workbookView xWindow="-120" yWindow="-120" windowWidth="29040" windowHeight="15720" xr2:uid="{390640D5-585C-4118-BCA1-7D6B24B9A235}"/>
  </bookViews>
  <sheets>
    <sheet name="31-01-2023" sheetId="1" r:id="rId1"/>
  </sheets>
  <definedNames>
    <definedName name="_xlnm.Print_Area" localSheetId="0">'31-01-2023'!$A$1:$I$31</definedName>
    <definedName name="incBuyerDossierDetaillnkRequestName" localSheetId="0">'31-01-2023'!#REF!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G20" i="1"/>
  <c r="G19" i="1"/>
  <c r="G18" i="1"/>
  <c r="G17" i="1"/>
  <c r="G16" i="1"/>
  <c r="G15" i="1"/>
  <c r="G14" i="1"/>
  <c r="G13" i="1"/>
  <c r="G12" i="1"/>
  <c r="G11" i="1"/>
  <c r="G10" i="1"/>
  <c r="G9" i="1"/>
  <c r="G21" i="1" s="1"/>
</calcChain>
</file>

<file path=xl/sharedStrings.xml><?xml version="1.0" encoding="utf-8"?>
<sst xmlns="http://schemas.openxmlformats.org/spreadsheetml/2006/main" count="64" uniqueCount="50">
  <si>
    <t>.</t>
  </si>
  <si>
    <t xml:space="preserve"> RELACIÓN  DE PAGOS A PROVEEDORES  DEL 01/01/2023 AL 31/01/2023</t>
  </si>
  <si>
    <t xml:space="preserve">PROVEEDOR </t>
  </si>
  <si>
    <t>CONCEPTO</t>
  </si>
  <si>
    <t>FACTURA NO. (NCF)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</si>
  <si>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</si>
  <si>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</si>
  <si>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</si>
  <si>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</si>
  <si>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</si>
  <si>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</si>
  <si>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EDESUR DOMINICANA, S.A.</t>
  </si>
  <si>
    <t>FACTURAS POR SERVICIO CONSUMO DE  ENERGÍA ELÉCTRICA  DEL PISO 7 Y LOS LOCALES 5A, 5B, Y 5C, CORRESPONDIENTE AL MES DE DICIEMBRE DE 2022</t>
  </si>
  <si>
    <t>B1500345650 B1500345651 B1500345652  B1500345653</t>
  </si>
  <si>
    <t>Completo</t>
  </si>
  <si>
    <t>SEGURO NACIONAL DE SALUD</t>
  </si>
  <si>
    <t>FACTURA POR SEGURO DE SALUD COMPLEMENTARIO PARA FUNCIONARIOS Y EMPLEADOS DE ESTE CONSEJO, CORRESPONDIENTE AL MES ENERO 2023.</t>
  </si>
  <si>
    <t>B1500007788</t>
  </si>
  <si>
    <t>MAPFRE SALUD ARS, S.A.</t>
  </si>
  <si>
    <t>FACTURA POR SEGURO DE SALUD COMPLEMENTARIO PARA FUNCIONARIOS Y EMPLEADOS DE ESTE CONSEJO, CORRESPONDIENTE AL MES DE ENERO 2023.</t>
  </si>
  <si>
    <t>B1500003247</t>
  </si>
  <si>
    <t>COMPAÑIA DOMINICANA DE TELEFONOS C POR A</t>
  </si>
  <si>
    <t>FACTURA POR CONSUMO TELEFÓNICO CORRESPONDIENTE AL MES DE ENERO DE 2023.</t>
  </si>
  <si>
    <t>B1500192635 B1500192636 B1500192637</t>
  </si>
  <si>
    <t>ALTICE DOMINICANA S.A.</t>
  </si>
  <si>
    <t>SERVICIO DE RED DE FLOTAS E INTERNET CORRESPONDIENTE AL MES DE DICIEMBRE 2022</t>
  </si>
  <si>
    <t>B1500046969  B1500047017</t>
  </si>
  <si>
    <t>SNRENTING DOMINICANA, SRL</t>
  </si>
  <si>
    <t>FACTURA ALQUILER PISO 7 Y LOCALES 5-A, 5-B, y 5-C, CORRESPONDIENTE AL MES DE ENERO DE 2023</t>
  </si>
  <si>
    <t>B1500000055</t>
  </si>
  <si>
    <t>GROWSOFT DOMINICANA, SRL</t>
  </si>
  <si>
    <t>SERVICIO DE ACOMPAÑAMIENTO EN EL SISTEMA DE GESTIÓN DE INFORMACIÓN CONTABLE ARIES ERP. CORRESPONDIENTE AL MES DE DICIEMBRE 2022.</t>
  </si>
  <si>
    <t>B1500000045</t>
  </si>
  <si>
    <t>GUÉDEZ COMUNICACIÓN CORPORATIVA, EIRL</t>
  </si>
  <si>
    <t>FACTURAS CORRESPONDIENTE AL 20% POR EL MAPEO DE ACTORES Y ANALISIS CUALITATIVO Y EL 20% POR EL PLAN DE
COMUNICACION DE LA DELEGACION.</t>
  </si>
  <si>
    <t>B1500000007 B1500000008</t>
  </si>
  <si>
    <t>SLYKING GROUP, SRL</t>
  </si>
  <si>
    <t>CONSUMO DE ALMUERZOS PARA EL PERSONAL QUE LABORA EN ESTE CONSEJO, CORRESPONDIENTE AL MES DE DICIEMBRE DE 2022.</t>
  </si>
  <si>
    <t>B1500000144</t>
  </si>
  <si>
    <t>FACTURA CORRESPONDIENTE AL 20% POR EL INFORME FINAL DE LA CONSULTORIA</t>
  </si>
  <si>
    <t>B1500000009</t>
  </si>
  <si>
    <t>SERVICIO DE ACOMPAÑAMIENTO EN EL SISTEMA DE GESTIÓN DE INFORMACIÓN CONTABLE ARIES ERP. CORRESPONDIENTE AL MES DE ENERO DE 2023.</t>
  </si>
  <si>
    <t>B1500000046</t>
  </si>
  <si>
    <t>FACTURA POR SEGURO DE SALUD COMPLEMENTARIO PARA FUNCIONARIOS Y EMPLEADOS DE ESTE CONSEJO, CORRESPONDIENTE AL MES FEBRERO 2023.</t>
  </si>
  <si>
    <t>B1500007915</t>
  </si>
  <si>
    <t>TOTALES</t>
  </si>
  <si>
    <t>Elizabeth Darrel</t>
  </si>
  <si>
    <t xml:space="preserve">Mirna Mabel Veras </t>
  </si>
  <si>
    <t>Contadora</t>
  </si>
  <si>
    <t>Enc. Division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</si>
</sst>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3119924</xdr:colOff>
      <xdr:row>0</xdr:row>
      <xdr:rowOff>9719</xdr:rowOff>
    </xdr:from>
    <xdr:to>
      <xdr:col>3</xdr:col>
      <xdr:colOff>266140</xdr:colOff>
      <xdr:row>4</xdr:row>
      <xdr:rowOff>56028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B90CD89C-D7CE-4499-A40B-AD683C4EBD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9424" y="9719"/>
          <a:ext cx="1984916" cy="1903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67A2F-C47C-413E-A1C6-0254A11C829D}">
  <sheetPr>
    <pageSetUpPr fitToPage="1"/>
  </sheetPr>
  <dimension ref="A1:I46"/>
  <sheetViews>
    <sheetView tabSelected="1" zoomScale="68" zoomScaleNormal="68" workbookViewId="0">
      <selection activeCell="P12" sqref="P12"/>
    </sheetView>
  </sheetViews>
  <sheetFormatPr baseColWidth="10" defaultRowHeight="15" x14ac:dyDescent="0.25"/>
  <cols>
    <col min="1" max="1" width="54.28515625" customWidth="1"/>
    <col min="2" max="2" width="53.7109375" customWidth="1"/>
    <col min="3" max="3" width="18.85546875" customWidth="1"/>
    <col min="4" max="4" width="17" style="51" bestFit="1" customWidth="1"/>
    <col min="5" max="5" width="17.7109375" style="41" bestFit="1" customWidth="1"/>
    <col min="6" max="6" width="19.140625" customWidth="1"/>
    <col min="7" max="7" width="17.7109375" bestFit="1" customWidth="1"/>
    <col min="8" max="8" width="14.7109375" customWidth="1"/>
    <col min="9" max="9" width="16.140625" customWidth="1"/>
  </cols>
  <sheetData>
    <row r="1" spans="1:9" ht="86.25" customHeight="1" x14ac:dyDescent="0.55000000000000004">
      <c r="A1" s="1" t="s">
        <v>0</v>
      </c>
      <c r="B1" s="1"/>
      <c r="C1" s="1"/>
      <c r="D1" s="2"/>
      <c r="E1" s="3"/>
      <c r="F1" s="1"/>
      <c r="G1" s="1"/>
      <c r="H1" s="1"/>
      <c r="I1" s="1"/>
    </row>
    <row r="2" spans="1:9" ht="30" customHeight="1" x14ac:dyDescent="0.55000000000000004">
      <c r="A2" s="1"/>
      <c r="B2" s="1"/>
      <c r="C2" s="1"/>
      <c r="D2" s="2"/>
      <c r="E2" s="3"/>
      <c r="F2" s="1"/>
      <c r="G2" s="1"/>
      <c r="H2" s="1"/>
      <c r="I2" s="1"/>
    </row>
    <row r="3" spans="1:9" ht="15" customHeight="1" x14ac:dyDescent="0.25">
      <c r="A3" s="1"/>
      <c r="B3" s="1"/>
      <c r="C3" s="1"/>
      <c r="D3" s="4"/>
      <c r="E3" s="4"/>
      <c r="F3" s="1"/>
      <c r="G3" s="1"/>
      <c r="H3" s="1"/>
      <c r="I3" s="1"/>
    </row>
    <row r="4" spans="1:9" ht="15" customHeight="1" x14ac:dyDescent="0.55000000000000004">
      <c r="A4" s="1"/>
      <c r="B4" s="1"/>
      <c r="C4" s="1"/>
      <c r="D4" s="2"/>
      <c r="E4" s="5"/>
      <c r="F4" s="1"/>
      <c r="G4" s="1"/>
      <c r="H4" s="1"/>
      <c r="I4" s="1"/>
    </row>
    <row r="5" spans="1:9" ht="12.75" customHeight="1" x14ac:dyDescent="0.55000000000000004">
      <c r="A5" s="1"/>
      <c r="B5" s="1"/>
      <c r="C5" s="1"/>
      <c r="D5" s="2"/>
      <c r="E5" s="5"/>
      <c r="F5" s="1"/>
      <c r="G5" s="1"/>
      <c r="H5" s="1"/>
      <c r="I5" s="1"/>
    </row>
    <row r="6" spans="1:9" s="7" customFormat="1" ht="18.75" x14ac:dyDescent="0.3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15.75" x14ac:dyDescent="0.25">
      <c r="A7" s="1"/>
      <c r="B7" s="1"/>
      <c r="C7" s="1"/>
      <c r="D7" s="8"/>
      <c r="E7" s="9"/>
      <c r="F7" s="1"/>
      <c r="G7" s="1"/>
      <c r="H7" s="1"/>
      <c r="I7" s="1"/>
    </row>
    <row r="8" spans="1:9" s="11" customFormat="1" ht="68.25" customHeight="1" x14ac:dyDescent="0.2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</row>
    <row r="9" spans="1:9" s="11" customFormat="1" ht="63.75" customHeight="1" x14ac:dyDescent="0.25">
      <c r="A9" s="12" t="s">
        <v>11</v>
      </c>
      <c r="B9" s="12" t="s">
        <v>12</v>
      </c>
      <c r="C9" s="13" t="s">
        <v>13</v>
      </c>
      <c r="D9" s="14">
        <v>45291</v>
      </c>
      <c r="E9" s="15">
        <v>115213.96</v>
      </c>
      <c r="F9" s="14">
        <v>45291</v>
      </c>
      <c r="G9" s="15">
        <f t="shared" ref="G9:G20" si="0">+E9</f>
        <v>115213.96</v>
      </c>
      <c r="H9" s="15">
        <v>0</v>
      </c>
      <c r="I9" s="13" t="s">
        <v>14</v>
      </c>
    </row>
    <row r="10" spans="1:9" s="11" customFormat="1" ht="87" customHeight="1" x14ac:dyDescent="0.25">
      <c r="A10" s="16" t="s">
        <v>15</v>
      </c>
      <c r="B10" s="12" t="s">
        <v>16</v>
      </c>
      <c r="C10" s="13" t="s">
        <v>17</v>
      </c>
      <c r="D10" s="14">
        <v>44911</v>
      </c>
      <c r="E10" s="15">
        <v>62175</v>
      </c>
      <c r="F10" s="14">
        <v>44911</v>
      </c>
      <c r="G10" s="15">
        <f t="shared" si="0"/>
        <v>62175</v>
      </c>
      <c r="H10" s="15">
        <v>0</v>
      </c>
      <c r="I10" s="13" t="s">
        <v>14</v>
      </c>
    </row>
    <row r="11" spans="1:9" s="11" customFormat="1" ht="87" customHeight="1" x14ac:dyDescent="0.25">
      <c r="A11" s="16" t="s">
        <v>18</v>
      </c>
      <c r="B11" s="12" t="s">
        <v>19</v>
      </c>
      <c r="C11" s="13" t="s">
        <v>20</v>
      </c>
      <c r="D11" s="14">
        <v>44928</v>
      </c>
      <c r="E11" s="15">
        <v>286312.62</v>
      </c>
      <c r="F11" s="14">
        <v>44928</v>
      </c>
      <c r="G11" s="15">
        <f t="shared" si="0"/>
        <v>286312.62</v>
      </c>
      <c r="H11" s="15">
        <v>0</v>
      </c>
      <c r="I11" s="13" t="s">
        <v>14</v>
      </c>
    </row>
    <row r="12" spans="1:9" s="11" customFormat="1" ht="76.5" customHeight="1" x14ac:dyDescent="0.25">
      <c r="A12" s="17" t="s">
        <v>21</v>
      </c>
      <c r="B12" s="18" t="s">
        <v>22</v>
      </c>
      <c r="C12" s="19" t="s">
        <v>23</v>
      </c>
      <c r="D12" s="20">
        <v>44939</v>
      </c>
      <c r="E12" s="21">
        <v>122045.18</v>
      </c>
      <c r="F12" s="20">
        <v>44939</v>
      </c>
      <c r="G12" s="21">
        <f t="shared" si="0"/>
        <v>122045.18</v>
      </c>
      <c r="H12" s="21">
        <v>0</v>
      </c>
      <c r="I12" s="19" t="s">
        <v>14</v>
      </c>
    </row>
    <row r="13" spans="1:9" s="11" customFormat="1" ht="66" customHeight="1" x14ac:dyDescent="0.25">
      <c r="A13" s="12" t="s">
        <v>24</v>
      </c>
      <c r="B13" s="12" t="s">
        <v>25</v>
      </c>
      <c r="C13" s="13" t="s">
        <v>26</v>
      </c>
      <c r="D13" s="14">
        <v>44931</v>
      </c>
      <c r="E13" s="15">
        <v>86252</v>
      </c>
      <c r="F13" s="14">
        <v>44931</v>
      </c>
      <c r="G13" s="15">
        <f t="shared" si="0"/>
        <v>86252</v>
      </c>
      <c r="H13" s="15">
        <v>0</v>
      </c>
      <c r="I13" s="13" t="s">
        <v>14</v>
      </c>
    </row>
    <row r="14" spans="1:9" s="11" customFormat="1" ht="61.5" customHeight="1" x14ac:dyDescent="0.25">
      <c r="A14" s="16" t="s">
        <v>27</v>
      </c>
      <c r="B14" s="12" t="s">
        <v>28</v>
      </c>
      <c r="C14" s="13" t="s">
        <v>29</v>
      </c>
      <c r="D14" s="14">
        <v>44945</v>
      </c>
      <c r="E14" s="15">
        <v>1040167.07</v>
      </c>
      <c r="F14" s="14">
        <v>44945</v>
      </c>
      <c r="G14" s="15">
        <f t="shared" si="0"/>
        <v>1040167.07</v>
      </c>
      <c r="H14" s="15">
        <v>0</v>
      </c>
      <c r="I14" s="13" t="s">
        <v>14</v>
      </c>
    </row>
    <row r="15" spans="1:9" s="11" customFormat="1" ht="86.25" customHeight="1" x14ac:dyDescent="0.25">
      <c r="A15" s="16" t="s">
        <v>30</v>
      </c>
      <c r="B15" s="12" t="s">
        <v>31</v>
      </c>
      <c r="C15" s="13" t="s">
        <v>32</v>
      </c>
      <c r="D15" s="14">
        <v>44929</v>
      </c>
      <c r="E15" s="15">
        <v>41300</v>
      </c>
      <c r="F15" s="14">
        <v>44929</v>
      </c>
      <c r="G15" s="15">
        <f t="shared" si="0"/>
        <v>41300</v>
      </c>
      <c r="H15" s="15">
        <v>0</v>
      </c>
      <c r="I15" s="13" t="s">
        <v>14</v>
      </c>
    </row>
    <row r="16" spans="1:9" s="11" customFormat="1" ht="81" customHeight="1" x14ac:dyDescent="0.25">
      <c r="A16" s="16" t="s">
        <v>33</v>
      </c>
      <c r="B16" s="12" t="s">
        <v>34</v>
      </c>
      <c r="C16" s="13" t="s">
        <v>35</v>
      </c>
      <c r="D16" s="14">
        <v>44929</v>
      </c>
      <c r="E16" s="15">
        <v>459256</v>
      </c>
      <c r="F16" s="14">
        <v>44929</v>
      </c>
      <c r="G16" s="15">
        <f t="shared" si="0"/>
        <v>459256</v>
      </c>
      <c r="H16" s="15">
        <v>0</v>
      </c>
      <c r="I16" s="13" t="s">
        <v>14</v>
      </c>
    </row>
    <row r="17" spans="1:9" s="11" customFormat="1" ht="86.25" customHeight="1" x14ac:dyDescent="0.25">
      <c r="A17" s="16" t="s">
        <v>36</v>
      </c>
      <c r="B17" s="12" t="s">
        <v>37</v>
      </c>
      <c r="C17" s="13" t="s">
        <v>38</v>
      </c>
      <c r="D17" s="14">
        <v>44929</v>
      </c>
      <c r="E17" s="15">
        <v>161872.4</v>
      </c>
      <c r="F17" s="14">
        <v>44929</v>
      </c>
      <c r="G17" s="15">
        <f t="shared" si="0"/>
        <v>161872.4</v>
      </c>
      <c r="H17" s="15">
        <v>0</v>
      </c>
      <c r="I17" s="13" t="s">
        <v>14</v>
      </c>
    </row>
    <row r="18" spans="1:9" s="11" customFormat="1" ht="74.25" customHeight="1" x14ac:dyDescent="0.25">
      <c r="A18" s="16" t="s">
        <v>33</v>
      </c>
      <c r="B18" s="12" t="s">
        <v>39</v>
      </c>
      <c r="C18" s="13" t="s">
        <v>40</v>
      </c>
      <c r="D18" s="14">
        <v>44930</v>
      </c>
      <c r="E18" s="15">
        <v>229628</v>
      </c>
      <c r="F18" s="14">
        <v>44930</v>
      </c>
      <c r="G18" s="15">
        <f t="shared" si="0"/>
        <v>229628</v>
      </c>
      <c r="H18" s="15">
        <v>0</v>
      </c>
      <c r="I18" s="13" t="s">
        <v>14</v>
      </c>
    </row>
    <row r="19" spans="1:9" s="11" customFormat="1" ht="59.25" customHeight="1" x14ac:dyDescent="0.25">
      <c r="A19" s="16" t="s">
        <v>30</v>
      </c>
      <c r="B19" s="12" t="s">
        <v>41</v>
      </c>
      <c r="C19" s="13" t="s">
        <v>42</v>
      </c>
      <c r="D19" s="14">
        <v>44957</v>
      </c>
      <c r="E19" s="15">
        <v>41300</v>
      </c>
      <c r="F19" s="14">
        <v>44957</v>
      </c>
      <c r="G19" s="15">
        <f t="shared" si="0"/>
        <v>41300</v>
      </c>
      <c r="H19" s="15">
        <v>0</v>
      </c>
      <c r="I19" s="13" t="s">
        <v>14</v>
      </c>
    </row>
    <row r="20" spans="1:9" s="11" customFormat="1" ht="60" customHeight="1" x14ac:dyDescent="0.25">
      <c r="A20" s="16" t="s">
        <v>15</v>
      </c>
      <c r="B20" s="12" t="s">
        <v>43</v>
      </c>
      <c r="C20" s="13" t="s">
        <v>44</v>
      </c>
      <c r="D20" s="14">
        <v>44945</v>
      </c>
      <c r="E20" s="15">
        <v>70465</v>
      </c>
      <c r="F20" s="14">
        <v>44945</v>
      </c>
      <c r="G20" s="15">
        <f t="shared" si="0"/>
        <v>70465</v>
      </c>
      <c r="H20" s="15">
        <v>0</v>
      </c>
      <c r="I20" s="13" t="s">
        <v>14</v>
      </c>
    </row>
    <row r="21" spans="1:9" s="26" customFormat="1" ht="26.25" customHeight="1" x14ac:dyDescent="0.25">
      <c r="A21" s="22" t="s">
        <v>45</v>
      </c>
      <c r="B21" s="22"/>
      <c r="C21" s="22"/>
      <c r="D21" s="23"/>
      <c r="E21" s="24">
        <f>SUM(E9:E20)</f>
        <v>2715987.23</v>
      </c>
      <c r="F21" s="24"/>
      <c r="G21" s="24">
        <f>SUM(G9:G20)</f>
        <v>2715987.23</v>
      </c>
      <c r="H21" s="25"/>
      <c r="I21" s="22"/>
    </row>
    <row r="22" spans="1:9" ht="13.5" customHeight="1" x14ac:dyDescent="0.25">
      <c r="A22" s="1"/>
      <c r="B22" s="1"/>
      <c r="C22" s="1"/>
      <c r="D22" s="27"/>
      <c r="E22" s="28"/>
      <c r="F22" s="1"/>
      <c r="G22" s="1"/>
      <c r="H22" s="1"/>
      <c r="I22" s="1"/>
    </row>
    <row r="23" spans="1:9" ht="13.5" customHeight="1" x14ac:dyDescent="0.25">
      <c r="A23" s="1"/>
      <c r="B23" s="1"/>
      <c r="C23" s="1"/>
      <c r="D23" s="27"/>
      <c r="E23" s="28"/>
      <c r="F23" s="1"/>
      <c r="G23" s="1"/>
      <c r="H23" s="1"/>
      <c r="I23" s="1"/>
    </row>
    <row r="24" spans="1:9" ht="13.5" customHeight="1" x14ac:dyDescent="0.25">
      <c r="A24" s="1"/>
      <c r="B24" s="1"/>
      <c r="C24" s="1"/>
      <c r="D24" s="27"/>
      <c r="E24" s="28"/>
      <c r="F24" s="1"/>
      <c r="G24" s="1"/>
      <c r="H24" s="1"/>
      <c r="I24" s="1"/>
    </row>
    <row r="25" spans="1:9" ht="13.5" customHeight="1" x14ac:dyDescent="0.25">
      <c r="A25" s="1"/>
      <c r="B25" s="1"/>
      <c r="C25" s="1"/>
      <c r="D25" s="27"/>
      <c r="E25" s="28"/>
      <c r="F25" s="1"/>
      <c r="G25" s="1"/>
      <c r="H25" s="1"/>
      <c r="I25" s="1"/>
    </row>
    <row r="26" spans="1:9" ht="13.5" customHeight="1" x14ac:dyDescent="0.25">
      <c r="A26" s="1"/>
      <c r="B26" s="1"/>
      <c r="C26" s="1"/>
      <c r="D26" s="27"/>
      <c r="E26" s="28"/>
      <c r="F26" s="1"/>
      <c r="G26" s="1"/>
      <c r="H26" s="1"/>
      <c r="I26" s="1"/>
    </row>
    <row r="27" spans="1:9" ht="13.5" customHeight="1" x14ac:dyDescent="0.25">
      <c r="A27" s="1"/>
      <c r="B27" s="1"/>
      <c r="C27" s="1"/>
      <c r="D27" s="27"/>
      <c r="E27" s="28"/>
      <c r="F27" s="1"/>
      <c r="G27" s="1"/>
      <c r="H27" s="1"/>
      <c r="I27" s="1"/>
    </row>
    <row r="28" spans="1:9" ht="13.5" customHeight="1" x14ac:dyDescent="0.25">
      <c r="A28" s="1"/>
      <c r="B28" s="1"/>
      <c r="C28" s="1"/>
      <c r="D28" s="27"/>
      <c r="E28" s="28"/>
      <c r="F28" s="1"/>
      <c r="G28" s="1"/>
      <c r="H28" s="1"/>
      <c r="I28" s="1"/>
    </row>
    <row r="29" spans="1:9" ht="13.5" customHeight="1" x14ac:dyDescent="0.25">
      <c r="A29" s="1"/>
      <c r="B29" s="29"/>
      <c r="C29" s="1"/>
      <c r="D29" s="30"/>
      <c r="E29" s="31"/>
      <c r="F29" s="1"/>
      <c r="G29" s="1"/>
      <c r="H29" s="1"/>
      <c r="I29" s="1"/>
    </row>
    <row r="30" spans="1:9" ht="20.25" customHeight="1" x14ac:dyDescent="0.3">
      <c r="A30" s="1"/>
      <c r="B30" s="32" t="s">
        <v>46</v>
      </c>
      <c r="C30" s="33"/>
      <c r="D30" s="34" t="s">
        <v>47</v>
      </c>
      <c r="E30" s="34"/>
      <c r="F30" s="1"/>
      <c r="G30" s="1"/>
      <c r="H30" s="1"/>
      <c r="I30" s="1"/>
    </row>
    <row r="31" spans="1:9" ht="21" customHeight="1" x14ac:dyDescent="0.3">
      <c r="A31" s="1"/>
      <c r="B31" s="35" t="s">
        <v>48</v>
      </c>
      <c r="C31" s="33"/>
      <c r="D31" s="36" t="s">
        <v>49</v>
      </c>
      <c r="E31" s="36"/>
      <c r="F31" s="1"/>
      <c r="G31" s="1"/>
      <c r="H31" s="1"/>
      <c r="I31" s="1"/>
    </row>
    <row r="32" spans="1:9" ht="13.5" customHeight="1" x14ac:dyDescent="0.25">
      <c r="B32" s="37"/>
      <c r="C32" s="38"/>
      <c r="D32" s="38"/>
      <c r="E32" s="38"/>
    </row>
    <row r="33" spans="1:9" ht="13.5" customHeight="1" x14ac:dyDescent="0.25">
      <c r="B33" s="39"/>
      <c r="C33" s="40"/>
      <c r="D33" s="40"/>
      <c r="E33" s="40"/>
    </row>
    <row r="34" spans="1:9" s="44" customFormat="1" ht="13.5" customHeight="1" x14ac:dyDescent="0.25">
      <c r="A34" s="41"/>
      <c r="B34" s="42"/>
      <c r="C34" s="42"/>
      <c r="D34" s="43"/>
      <c r="E34" s="42"/>
      <c r="F34" s="42"/>
      <c r="G34" s="42"/>
      <c r="H34" s="41"/>
      <c r="I34" s="41"/>
    </row>
    <row r="35" spans="1:9" s="44" customFormat="1" ht="19.5" customHeight="1" x14ac:dyDescent="0.25">
      <c r="A35" s="41"/>
      <c r="B35" s="45"/>
      <c r="C35" s="45"/>
      <c r="D35" s="40"/>
      <c r="E35" s="46"/>
      <c r="F35" s="46"/>
      <c r="G35" s="46"/>
      <c r="H35" s="41"/>
      <c r="I35" s="41"/>
    </row>
    <row r="36" spans="1:9" s="44" customFormat="1" ht="16.5" customHeight="1" x14ac:dyDescent="0.25">
      <c r="A36" s="41"/>
      <c r="B36" s="41"/>
      <c r="C36" s="41"/>
      <c r="D36" s="39"/>
      <c r="E36" s="39"/>
      <c r="F36" s="43"/>
      <c r="G36" s="41"/>
      <c r="H36" s="41"/>
      <c r="I36" s="41"/>
    </row>
    <row r="37" spans="1:9" s="44" customFormat="1" ht="15.75" customHeight="1" x14ac:dyDescent="0.25">
      <c r="A37" s="41"/>
      <c r="B37" s="41"/>
      <c r="C37" s="41"/>
      <c r="D37" s="47"/>
      <c r="E37" s="48"/>
      <c r="F37" s="41"/>
      <c r="G37" s="41"/>
      <c r="H37" s="41"/>
      <c r="I37" s="41"/>
    </row>
    <row r="38" spans="1:9" ht="30" customHeight="1" x14ac:dyDescent="0.25">
      <c r="D38" s="40"/>
      <c r="E38"/>
      <c r="F38" s="1"/>
    </row>
    <row r="39" spans="1:9" ht="13.5" customHeight="1" x14ac:dyDescent="0.25">
      <c r="D39" s="47"/>
      <c r="E39" s="49"/>
    </row>
    <row r="40" spans="1:9" ht="13.5" customHeight="1" x14ac:dyDescent="0.25">
      <c r="D40" s="50"/>
      <c r="E40"/>
    </row>
    <row r="41" spans="1:9" ht="13.5" customHeight="1" x14ac:dyDescent="0.25">
      <c r="E41"/>
    </row>
    <row r="42" spans="1:9" ht="13.5" customHeight="1" x14ac:dyDescent="0.25">
      <c r="E42" s="50"/>
    </row>
    <row r="43" spans="1:9" ht="13.5" customHeight="1" x14ac:dyDescent="0.25">
      <c r="E43" s="51"/>
    </row>
    <row r="44" spans="1:9" x14ac:dyDescent="0.25">
      <c r="E44" s="51"/>
    </row>
    <row r="45" spans="1:9" x14ac:dyDescent="0.25">
      <c r="E45" s="39"/>
    </row>
    <row r="46" spans="1:9" x14ac:dyDescent="0.25">
      <c r="D46" s="50"/>
      <c r="E46" s="48"/>
    </row>
  </sheetData>
  <mergeCells count="8">
    <mergeCell ref="B35:C35"/>
    <mergeCell ref="E35:G35"/>
    <mergeCell ref="D3:E3"/>
    <mergeCell ref="A6:I6"/>
    <mergeCell ref="D30:E30"/>
    <mergeCell ref="D31:E31"/>
    <mergeCell ref="B34:C34"/>
    <mergeCell ref="E34:G34"/>
  </mergeCells>
  <printOptions horizontalCentered="1"/>
  <pageMargins left="0.70866141732283472" right="0.70866141732283472" top="0" bottom="0.74803149606299213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31-01-2023</vt:lpstr>
      <vt:lpstr>'31-01-2023'!Área_de_impresión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Rodriguez</dc:creator>
  <cp:lastModifiedBy>Korina Rodriguez</cp:lastModifiedBy>
  <dcterms:created xsi:type="dcterms:W3CDTF">2023-02-15T18:58:38Z</dcterms:created>
  <dcterms:modified xsi:type="dcterms:W3CDTF">2023-02-15T18:59:14Z</dcterms:modified>
</cp:coreProperties>
</file>