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rosado\OneDrive - Consejo Nacional para el Cambio Climático y Mecanismo de Desarrollo Limpio\Escritorio\Relacion de Compras y Contrataciones\"/>
    </mc:Choice>
  </mc:AlternateContent>
  <xr:revisionPtr revIDLastSave="0" documentId="13_ncr:1_{39411EF0-39B9-49F5-A1E5-C5FF853B7F44}" xr6:coauthVersionLast="47" xr6:coauthVersionMax="47" xr10:uidLastSave="{00000000-0000-0000-0000-000000000000}"/>
  <bookViews>
    <workbookView xWindow="2868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Hoja1!$B$1:$F$35</definedName>
    <definedName name="incBuyerDossierDetaillnkRequestName" localSheetId="0">Hoja1!#REF!</definedName>
    <definedName name="incBuyerDossierDetaillnkRequestReference" localSheetId="0">Hoja1!$B$6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I8" i="2"/>
  <c r="I10" i="2" s="1"/>
</calcChain>
</file>

<file path=xl/sharedStrings.xml><?xml version="1.0" encoding="utf-8"?>
<sst xmlns="http://schemas.openxmlformats.org/spreadsheetml/2006/main" count="90" uniqueCount="83">
  <si>
    <t>Código del Proceso</t>
  </si>
  <si>
    <t>Fecha del Proceso</t>
  </si>
  <si>
    <t>Descripción de la Compra</t>
  </si>
  <si>
    <t>Adjudicatario</t>
  </si>
  <si>
    <t>Monto Adjudicado</t>
  </si>
  <si>
    <t xml:space="preserve">                            Aprobado por:</t>
  </si>
  <si>
    <t xml:space="preserve"> </t>
  </si>
  <si>
    <t xml:space="preserve">                Realizado por: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</si>
  <si>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</si>
  <si>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</si>
  <si>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</si>
  <si>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</si>
  <si>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</si>
  <si>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</si>
  <si>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</si>
  <si>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</si>
  <si>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</si>
  <si>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</si>
  <si>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</si>
  <si>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</si>
  <si>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</si>
  <si>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</si>
  <si>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 xml:space="preserve">                                        Encargado de la Division Administrativa</t>
  </si>
  <si>
    <t xml:space="preserve">             Elizabeth Rosado</t>
  </si>
  <si>
    <t xml:space="preserve">                             Rafael Aristy Flores</t>
  </si>
  <si>
    <t xml:space="preserve">                Analista de Compras y Contrataciones</t>
  </si>
  <si>
    <t>CNCCMDL-UC-CD-2022-0110</t>
  </si>
  <si>
    <t>5/10/2022 </t>
  </si>
  <si>
    <t>Adquisición e instalación de equipos de protección para el cuarto de data del CNCCMDL</t>
  </si>
  <si>
    <t>Gomez Magallanes Ingenieria &amp; Servicios Generales, SRL</t>
  </si>
  <si>
    <t>CNCCMDL-UC-CD-2022-0109</t>
  </si>
  <si>
    <t>Adquisición Neumáticos Chevrolet Tahoe</t>
  </si>
  <si>
    <t>Khalicco Investments, SRL</t>
  </si>
  <si>
    <t>CNCCMDL-UC-CD-2022-0111</t>
  </si>
  <si>
    <t>Cartuchos de residuos Xerox R5</t>
  </si>
  <si>
    <t>Bicley Technology, SRL</t>
  </si>
  <si>
    <t>Relación de Compras por debajo del umbral octubre 2022</t>
  </si>
  <si>
    <t>CNCCMDL-DAF-CM-2022-0011</t>
  </si>
  <si>
    <t>6/10/2022 </t>
  </si>
  <si>
    <t>Suscripción Microsoft 365 y Microsoft Visio plan 2</t>
  </si>
  <si>
    <t>PWA, EIRL</t>
  </si>
  <si>
    <t>CNCCMDL-UC-CD-2022-0113</t>
  </si>
  <si>
    <t>Mantenimiento Purificadores de agua</t>
  </si>
  <si>
    <t>ESD Corporation, SRL</t>
  </si>
  <si>
    <t>CNCCMDL-UC-CD-2022-0114</t>
  </si>
  <si>
    <t>14/10/2022 </t>
  </si>
  <si>
    <t>Insumos alimentos y bebidas 4to trimestre.</t>
  </si>
  <si>
    <t>Ofisol Suministros y Servicios, EIRL</t>
  </si>
  <si>
    <t>CNCCMDL-UC-CD-2022-0117</t>
  </si>
  <si>
    <t>Mantenimiento impresoras Xerox versalink C7020 y HP M277</t>
  </si>
  <si>
    <t>ICU Soluciones Empresariales, SRL</t>
  </si>
  <si>
    <t>CNCCMDL-UC-CD-2022-0118</t>
  </si>
  <si>
    <t>Adquisición de toner para impresoras</t>
  </si>
  <si>
    <t>Productive Business Solutions Dominicana, SAS</t>
  </si>
  <si>
    <t>ALL Office Solutions TS, SRL</t>
  </si>
  <si>
    <t>CNCCMDL-UC-CD-2022-0122</t>
  </si>
  <si>
    <t>21/10/2022 </t>
  </si>
  <si>
    <t>Mantenimiento minibus Nissan Urvan</t>
  </si>
  <si>
    <t>Santo Domingo Motors Company, SA</t>
  </si>
  <si>
    <t>CNCCMDL-UC-CD-2022-0120</t>
  </si>
  <si>
    <t>19/10/2022 </t>
  </si>
  <si>
    <t>Adquisición de materiales de limpieza del 4to trimestre CNCCMDL</t>
  </si>
  <si>
    <t>E &amp; C Multiservices, EIRL</t>
  </si>
  <si>
    <t>CNCCMDL-UC-CD-2022-0121</t>
  </si>
  <si>
    <t>20/10/2022 </t>
  </si>
  <si>
    <t>Material gastable y útiles de escritorio 4to trimestre</t>
  </si>
  <si>
    <t>Offitek, SRL</t>
  </si>
  <si>
    <t>CNCCMDL-UC-CD-2022-0112</t>
  </si>
  <si>
    <t>Reparación motocicleta Yamaha Crux Azul</t>
  </si>
  <si>
    <t>Repuestos Chencho, SRL</t>
  </si>
  <si>
    <t>CNCCMDL-UC-CD-2022-0116</t>
  </si>
  <si>
    <t>Servicio de Fumigación contra insectos y plagas.</t>
  </si>
  <si>
    <t>E&amp;R Fumiplag Pest Control, SRL</t>
  </si>
  <si>
    <t>CNCCMDL-UC-CD-2022-0123</t>
  </si>
  <si>
    <t>25/10/2022 </t>
  </si>
  <si>
    <t>Mantenimiento preventivo Hyundai Santa Fe</t>
  </si>
  <si>
    <t>Mejía Faña Auto Parts, SRL</t>
  </si>
  <si>
    <t>CNCCMDL-UC-CD-2022-0115</t>
  </si>
  <si>
    <t>Mantenimiento y limpieza de aires acondicionado</t>
  </si>
  <si>
    <t>DECLARADO DESIERTO</t>
  </si>
  <si>
    <t>CNCCMDL-UC-CD-2022-0119</t>
  </si>
  <si>
    <t>Adquisición de Motor eléctrico para el área de mensajería del CNCCMDL</t>
  </si>
  <si>
    <t>Lois E Motors, Movilidad Eléctrica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</si>
</sst>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14" fontId="5" fillId="3" borderId="5" xfId="0" applyNumberFormat="1" applyFont="1" applyFill="1" applyBorder="1" applyAlignment="1">
      <alignment horizontal="center" vertical="center" wrapText="1"/>
    </xf>
    <xf numFmtId="14" fontId="5" fillId="3" borderId="6" xfId="0" applyNumberFormat="1" applyFont="1" applyFill="1" applyBorder="1" applyAlignment="1">
      <alignment horizontal="center" vertical="center" wrapText="1"/>
    </xf>
    <xf numFmtId="14" fontId="5" fillId="3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1311087</xdr:colOff>
      <xdr:row>0</xdr:row>
      <xdr:rowOff>0</xdr:rowOff>
    </xdr:from>
    <xdr:to>
      <xdr:col>5</xdr:col>
      <xdr:colOff>5042</xdr:colOff>
      <xdr:row>0</xdr:row>
      <xdr:rowOff>2173941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5793" y="0"/>
          <a:ext cx="6717367" cy="21739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36"/>
  <sheetViews>
    <sheetView tabSelected="1" zoomScale="85" zoomScaleNormal="85" workbookViewId="0">
      <selection activeCell="D3" sqref="D3"/>
    </sheetView>
  </sheetViews>
  <sheetFormatPr baseColWidth="10" defaultRowHeight="15" x14ac:dyDescent="0.25"/>
  <cols>
    <col min="1" max="1" width="20.140625" customWidth="1"/>
    <col min="2" max="2" width="30.5703125" customWidth="1"/>
    <col min="3" max="3" width="14.7109375" customWidth="1"/>
    <col min="4" max="4" width="52.140625" customWidth="1"/>
    <col min="5" max="5" width="22.85546875" customWidth="1"/>
    <col min="6" max="6" width="22.7109375" customWidth="1"/>
    <col min="7" max="7" width="20.85546875" customWidth="1"/>
  </cols>
  <sheetData>
    <row r="1" spans="2:6" ht="180.75" customHeight="1" x14ac:dyDescent="0.25">
      <c r="B1" s="19" t="s">
        <v>21</v>
      </c>
      <c r="C1" s="19"/>
      <c r="D1" s="19"/>
      <c r="E1" s="19"/>
      <c r="F1" s="19"/>
    </row>
    <row r="2" spans="2:6" ht="23.25" x14ac:dyDescent="0.35">
      <c r="B2" s="23" t="s">
        <v>36</v>
      </c>
      <c r="C2" s="23"/>
      <c r="D2" s="23"/>
      <c r="E2" s="23"/>
      <c r="F2" s="23"/>
    </row>
    <row r="3" spans="2:6" ht="18.75" x14ac:dyDescent="0.3">
      <c r="B3" s="4"/>
      <c r="C3" s="4"/>
      <c r="D3" s="4"/>
      <c r="E3" s="4"/>
      <c r="F3" s="4"/>
    </row>
    <row r="4" spans="2:6" ht="15.75" thickBot="1" x14ac:dyDescent="0.3">
      <c r="B4" s="2"/>
      <c r="C4" s="2"/>
      <c r="D4" s="2"/>
      <c r="E4" s="2"/>
      <c r="F4" s="2"/>
    </row>
    <row r="5" spans="2:6" ht="37.5" customHeight="1" x14ac:dyDescent="0.25">
      <c r="B5" s="6" t="s">
        <v>0</v>
      </c>
      <c r="C5" s="7" t="s">
        <v>1</v>
      </c>
      <c r="D5" s="8" t="s">
        <v>2</v>
      </c>
      <c r="E5" s="8" t="s">
        <v>3</v>
      </c>
      <c r="F5" s="9" t="s">
        <v>4</v>
      </c>
    </row>
    <row r="6" spans="2:6" ht="49.5" customHeight="1" x14ac:dyDescent="0.25">
      <c r="B6" s="18" t="s">
        <v>26</v>
      </c>
      <c r="C6" s="16" t="s">
        <v>27</v>
      </c>
      <c r="D6" s="16" t="s">
        <v>28</v>
      </c>
      <c r="E6" s="16" t="s">
        <v>29</v>
      </c>
      <c r="F6" s="17">
        <v>25682.7</v>
      </c>
    </row>
    <row r="7" spans="2:6" ht="36.75" customHeight="1" x14ac:dyDescent="0.25">
      <c r="B7" s="18" t="s">
        <v>30</v>
      </c>
      <c r="C7" s="15">
        <v>44839</v>
      </c>
      <c r="D7" s="16" t="s">
        <v>31</v>
      </c>
      <c r="E7" s="16" t="s">
        <v>32</v>
      </c>
      <c r="F7" s="17">
        <v>57027.040000000001</v>
      </c>
    </row>
    <row r="8" spans="2:6" ht="33" customHeight="1" x14ac:dyDescent="0.25">
      <c r="B8" s="18" t="s">
        <v>33</v>
      </c>
      <c r="C8" s="15">
        <v>44844</v>
      </c>
      <c r="D8" s="16" t="s">
        <v>34</v>
      </c>
      <c r="E8" s="18" t="s">
        <v>35</v>
      </c>
      <c r="F8" s="17">
        <v>15174.8</v>
      </c>
    </row>
    <row r="9" spans="2:6" ht="36" customHeight="1" x14ac:dyDescent="0.25">
      <c r="B9" s="18" t="s">
        <v>37</v>
      </c>
      <c r="C9" s="16" t="s">
        <v>38</v>
      </c>
      <c r="D9" s="16" t="s">
        <v>39</v>
      </c>
      <c r="E9" s="16" t="s">
        <v>40</v>
      </c>
      <c r="F9" s="26">
        <v>394740</v>
      </c>
    </row>
    <row r="10" spans="2:6" ht="25.5" customHeight="1" x14ac:dyDescent="0.25">
      <c r="B10" s="18" t="s">
        <v>41</v>
      </c>
      <c r="C10" s="15">
        <v>44848</v>
      </c>
      <c r="D10" s="16" t="s">
        <v>42</v>
      </c>
      <c r="E10" s="18" t="s">
        <v>43</v>
      </c>
      <c r="F10" s="17">
        <v>60155.98</v>
      </c>
    </row>
    <row r="11" spans="2:6" ht="38.25" customHeight="1" x14ac:dyDescent="0.25">
      <c r="B11" s="18" t="s">
        <v>44</v>
      </c>
      <c r="C11" s="16" t="s">
        <v>45</v>
      </c>
      <c r="D11" s="16" t="s">
        <v>46</v>
      </c>
      <c r="E11" s="16" t="s">
        <v>47</v>
      </c>
      <c r="F11" s="17">
        <v>31681.5</v>
      </c>
    </row>
    <row r="12" spans="2:6" ht="38.25" customHeight="1" x14ac:dyDescent="0.25">
      <c r="B12" s="18" t="s">
        <v>48</v>
      </c>
      <c r="C12" s="15">
        <v>44851</v>
      </c>
      <c r="D12" s="16" t="s">
        <v>49</v>
      </c>
      <c r="E12" s="16" t="s">
        <v>50</v>
      </c>
      <c r="F12" s="26">
        <v>60652</v>
      </c>
    </row>
    <row r="13" spans="2:6" ht="38.25" customHeight="1" x14ac:dyDescent="0.25">
      <c r="B13" s="27" t="s">
        <v>51</v>
      </c>
      <c r="C13" s="30">
        <v>44851</v>
      </c>
      <c r="D13" s="27" t="s">
        <v>52</v>
      </c>
      <c r="E13" s="16" t="s">
        <v>53</v>
      </c>
      <c r="F13" s="26">
        <v>72216</v>
      </c>
    </row>
    <row r="14" spans="2:6" ht="37.5" customHeight="1" x14ac:dyDescent="0.25">
      <c r="B14" s="28"/>
      <c r="C14" s="31"/>
      <c r="D14" s="28"/>
      <c r="E14" s="16" t="s">
        <v>50</v>
      </c>
      <c r="F14" s="26">
        <v>18290</v>
      </c>
    </row>
    <row r="15" spans="2:6" ht="27" customHeight="1" x14ac:dyDescent="0.25">
      <c r="B15" s="29"/>
      <c r="C15" s="32"/>
      <c r="D15" s="29"/>
      <c r="E15" s="16" t="s">
        <v>54</v>
      </c>
      <c r="F15" s="26">
        <v>61360</v>
      </c>
    </row>
    <row r="16" spans="2:6" ht="36" customHeight="1" x14ac:dyDescent="0.25">
      <c r="B16" s="18" t="s">
        <v>55</v>
      </c>
      <c r="C16" s="16" t="s">
        <v>56</v>
      </c>
      <c r="D16" s="16" t="s">
        <v>57</v>
      </c>
      <c r="E16" s="16" t="s">
        <v>58</v>
      </c>
      <c r="F16" s="17">
        <v>29318.17</v>
      </c>
    </row>
    <row r="17" spans="2:6" ht="36" customHeight="1" x14ac:dyDescent="0.25">
      <c r="B17" s="18" t="s">
        <v>59</v>
      </c>
      <c r="C17" s="16" t="s">
        <v>60</v>
      </c>
      <c r="D17" s="16" t="s">
        <v>61</v>
      </c>
      <c r="E17" s="16" t="s">
        <v>62</v>
      </c>
      <c r="F17" s="17">
        <v>56602.07</v>
      </c>
    </row>
    <row r="18" spans="2:6" ht="36" customHeight="1" x14ac:dyDescent="0.25">
      <c r="B18" s="18" t="s">
        <v>63</v>
      </c>
      <c r="C18" s="16" t="s">
        <v>64</v>
      </c>
      <c r="D18" s="16" t="s">
        <v>65</v>
      </c>
      <c r="E18" s="16" t="s">
        <v>66</v>
      </c>
      <c r="F18" s="17">
        <v>24914.6</v>
      </c>
    </row>
    <row r="19" spans="2:6" ht="36" customHeight="1" x14ac:dyDescent="0.25">
      <c r="B19" s="18" t="s">
        <v>67</v>
      </c>
      <c r="C19" s="15">
        <v>44852</v>
      </c>
      <c r="D19" s="16" t="s">
        <v>68</v>
      </c>
      <c r="E19" s="16" t="s">
        <v>69</v>
      </c>
      <c r="F19" s="17">
        <v>12012.4</v>
      </c>
    </row>
    <row r="20" spans="2:6" ht="36" customHeight="1" x14ac:dyDescent="0.25">
      <c r="B20" s="18" t="s">
        <v>70</v>
      </c>
      <c r="C20" s="15" t="s">
        <v>45</v>
      </c>
      <c r="D20" s="16" t="s">
        <v>71</v>
      </c>
      <c r="E20" s="16" t="s">
        <v>72</v>
      </c>
      <c r="F20" s="17">
        <v>10384</v>
      </c>
    </row>
    <row r="21" spans="2:6" ht="36" customHeight="1" x14ac:dyDescent="0.25">
      <c r="B21" s="18" t="s">
        <v>73</v>
      </c>
      <c r="C21" s="16" t="s">
        <v>74</v>
      </c>
      <c r="D21" s="16" t="s">
        <v>75</v>
      </c>
      <c r="E21" s="16" t="s">
        <v>76</v>
      </c>
      <c r="F21" s="26">
        <v>5782</v>
      </c>
    </row>
    <row r="22" spans="2:6" ht="36" customHeight="1" x14ac:dyDescent="0.25">
      <c r="B22" s="18" t="s">
        <v>77</v>
      </c>
      <c r="C22" s="16" t="s">
        <v>45</v>
      </c>
      <c r="D22" s="16" t="s">
        <v>78</v>
      </c>
      <c r="E22" s="16" t="s">
        <v>79</v>
      </c>
      <c r="F22" s="16" t="s">
        <v>79</v>
      </c>
    </row>
    <row r="23" spans="2:6" ht="32.25" customHeight="1" x14ac:dyDescent="0.25">
      <c r="B23" s="18" t="s">
        <v>80</v>
      </c>
      <c r="C23" s="15">
        <v>44853</v>
      </c>
      <c r="D23" s="16" t="s">
        <v>81</v>
      </c>
      <c r="E23" s="16" t="s">
        <v>82</v>
      </c>
      <c r="F23" s="17">
        <v>160000.09</v>
      </c>
    </row>
    <row r="24" spans="2:6" ht="19.5" customHeight="1" x14ac:dyDescent="0.25"/>
    <row r="25" spans="2:6" ht="15.75" x14ac:dyDescent="0.25">
      <c r="B25" s="21" t="s">
        <v>7</v>
      </c>
      <c r="C25" s="21"/>
      <c r="D25" s="25" t="s">
        <v>5</v>
      </c>
      <c r="E25" s="25"/>
      <c r="F25" s="25"/>
    </row>
    <row r="26" spans="2:6" ht="15.75" x14ac:dyDescent="0.25">
      <c r="B26" s="3"/>
      <c r="C26" s="3"/>
      <c r="D26" s="5"/>
      <c r="E26" s="5"/>
      <c r="F26" s="5"/>
    </row>
    <row r="29" spans="2:6" x14ac:dyDescent="0.25">
      <c r="B29" s="1"/>
      <c r="C29" s="1"/>
      <c r="E29" s="1"/>
      <c r="F29" s="1"/>
    </row>
    <row r="30" spans="2:6" ht="3.75" customHeight="1" x14ac:dyDescent="0.25">
      <c r="D30" s="24" t="s">
        <v>24</v>
      </c>
      <c r="E30" s="24"/>
      <c r="F30" s="24"/>
    </row>
    <row r="31" spans="2:6" ht="18.75" x14ac:dyDescent="0.3">
      <c r="B31" s="22" t="s">
        <v>23</v>
      </c>
      <c r="C31" s="22"/>
      <c r="D31" s="24"/>
      <c r="E31" s="24"/>
      <c r="F31" s="24"/>
    </row>
    <row r="32" spans="2:6" x14ac:dyDescent="0.25">
      <c r="E32" s="20"/>
      <c r="F32" s="20"/>
    </row>
    <row r="33" spans="2:6" x14ac:dyDescent="0.25">
      <c r="B33" s="20" t="s">
        <v>25</v>
      </c>
      <c r="C33" s="20"/>
      <c r="D33" s="20" t="s">
        <v>22</v>
      </c>
      <c r="E33" s="20"/>
      <c r="F33" s="20"/>
    </row>
    <row r="36" spans="2:6" x14ac:dyDescent="0.25">
      <c r="D36" t="s">
        <v>6</v>
      </c>
    </row>
  </sheetData>
  <mergeCells count="12">
    <mergeCell ref="B1:F1"/>
    <mergeCell ref="E32:F32"/>
    <mergeCell ref="B25:C25"/>
    <mergeCell ref="B31:C31"/>
    <mergeCell ref="B33:C33"/>
    <mergeCell ref="B2:F2"/>
    <mergeCell ref="D30:F31"/>
    <mergeCell ref="D33:F33"/>
    <mergeCell ref="D25:F25"/>
    <mergeCell ref="B13:B15"/>
    <mergeCell ref="C13:C15"/>
    <mergeCell ref="D13:D15"/>
  </mergeCells>
  <pageMargins left="0.7" right="0.7" top="0.75" bottom="0.75" header="0.3" footer="0.3"/>
  <pageSetup scale="6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I10"/>
  <sheetViews>
    <sheetView workbookViewId="0">
      <selection activeCell="C7" sqref="C7:I12"/>
    </sheetView>
  </sheetViews>
  <sheetFormatPr baseColWidth="10" defaultRowHeight="15" x14ac:dyDescent="0.25"/>
  <cols>
    <col min="3" max="3" width="39.28515625" customWidth="1"/>
    <col min="5" max="5" width="79.85546875" customWidth="1"/>
  </cols>
  <sheetData>
    <row r="7" spans="3:9" ht="75" x14ac:dyDescent="0.3">
      <c r="C7" s="12" t="s">
        <v>11</v>
      </c>
      <c r="D7" s="13" t="s">
        <v>12</v>
      </c>
      <c r="E7" s="12" t="s">
        <v>13</v>
      </c>
      <c r="F7" s="12" t="s">
        <v>14</v>
      </c>
      <c r="G7" s="12" t="s">
        <v>15</v>
      </c>
      <c r="H7" s="14" t="s">
        <v>16</v>
      </c>
      <c r="I7" s="14" t="s">
        <v>17</v>
      </c>
    </row>
    <row r="8" spans="3:9" ht="30" x14ac:dyDescent="0.25">
      <c r="C8" s="11" t="s">
        <v>8</v>
      </c>
      <c r="D8" s="11" t="s">
        <v>18</v>
      </c>
      <c r="E8" s="10" t="s">
        <v>9</v>
      </c>
      <c r="F8" s="11">
        <v>30</v>
      </c>
      <c r="G8" s="11" t="s">
        <v>10</v>
      </c>
      <c r="H8" s="11">
        <v>3000</v>
      </c>
      <c r="I8" s="11">
        <f>F8*H8</f>
        <v>90000</v>
      </c>
    </row>
    <row r="9" spans="3:9" ht="30" x14ac:dyDescent="0.25">
      <c r="C9" s="11" t="s">
        <v>8</v>
      </c>
      <c r="D9" s="11" t="s">
        <v>18</v>
      </c>
      <c r="E9" s="10" t="s">
        <v>19</v>
      </c>
      <c r="F9" s="11">
        <v>6</v>
      </c>
      <c r="G9" s="11" t="s">
        <v>10</v>
      </c>
      <c r="H9" s="11">
        <v>17000</v>
      </c>
      <c r="I9" s="11">
        <f>F9*H9</f>
        <v>102000</v>
      </c>
    </row>
    <row r="10" spans="3:9" x14ac:dyDescent="0.25">
      <c r="H10" t="s">
        <v>20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Hoja1!incBuyerDossierDetaillnkRequestReference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Elizabeth Rosado</cp:lastModifiedBy>
  <cp:lastPrinted>2022-11-02T15:23:47Z</cp:lastPrinted>
  <dcterms:created xsi:type="dcterms:W3CDTF">2019-05-09T16:42:36Z</dcterms:created>
  <dcterms:modified xsi:type="dcterms:W3CDTF">2022-11-02T15:23:51Z</dcterms:modified>
</cp:coreProperties>
</file>