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adm.cambioclimatico\Desktop\MARIA\"/>
    </mc:Choice>
  </mc:AlternateContent>
  <xr:revisionPtr revIDLastSave="0" documentId="8_{4154F65E-B7DC-44EC-8755-647512B270F1}" xr6:coauthVersionLast="47" xr6:coauthVersionMax="47" xr10:uidLastSave="{00000000-0000-0000-0000-000000000000}"/>
  <bookViews>
    <workbookView xWindow="-120" yWindow="-120" windowWidth="29040" windowHeight="15720" xr2:uid="{DD499483-FC4A-4E16-B98C-ED29054A404A}"/>
  </bookViews>
  <sheets>
    <sheet name="2022-0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" l="1"/>
  <c r="F23" i="3"/>
  <c r="E23" i="3"/>
  <c r="G15" i="3"/>
  <c r="G16" i="3" s="1"/>
  <c r="G17" i="3" s="1"/>
  <c r="G18" i="3" s="1"/>
  <c r="G19" i="3" s="1"/>
  <c r="G20" i="3" s="1"/>
  <c r="G21" i="3" s="1"/>
  <c r="G22" i="3" s="1"/>
</calcChain>
</file>

<file path=xl/sharedStrings.xml><?xml version="1.0" encoding="utf-8"?>
<sst xmlns="http://schemas.openxmlformats.org/spreadsheetml/2006/main" count="31" uniqueCount="30">
  <si>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</si>
  <si>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</si>
  <si>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</si>
  <si>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</si>
  <si>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</si>
  <si>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</si>
  <si>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</si>
  <si>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</si>
  <si>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</si>
  <si>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</si>
  <si>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</si>
  <si>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</si>
  <si>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_____________________________________________</t>
  </si>
  <si>
    <t>Luz M. Abreu L.</t>
  </si>
  <si>
    <t>Dir. Administrativa y Financiera</t>
  </si>
  <si>
    <t>Autorizado por:</t>
  </si>
  <si>
    <t>Del 1 al 31 de agosto 2022</t>
  </si>
  <si>
    <t>002050</t>
  </si>
  <si>
    <t>Pago factura esquela luctuosa</t>
  </si>
  <si>
    <t>002051</t>
  </si>
  <si>
    <t>Pago factura servicio de maestría de ceremonia en la Semana Regional del Clima</t>
  </si>
  <si>
    <t>002052</t>
  </si>
  <si>
    <t>Reposición de caja chica. (Comprobantes 433-464)</t>
  </si>
  <si>
    <t>002053</t>
  </si>
  <si>
    <t>Pago factura adq. De 04 neumaticos para el vehiculo Hyundai Santa Fe</t>
  </si>
  <si>
    <t>002054</t>
  </si>
  <si>
    <t>Pago factura servicio de almuerzos en la Semana Regional de Clima</t>
  </si>
  <si>
    <t>002055</t>
  </si>
  <si>
    <t>Viáticos locales desde el 22/02/2022 al 31/05/2022</t>
  </si>
  <si>
    <t>Reintegro Cheque 002006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</si>
</sst>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0" fontId="1" fillId="4" borderId="12" xfId="1" applyFill="1" applyBorder="1" applyAlignment="1">
      <alignment vertical="center"/>
    </xf>
    <xf numFmtId="43" fontId="8" fillId="4" borderId="13" xfId="2" applyFont="1" applyFill="1" applyBorder="1" applyAlignment="1">
      <alignment vertical="center"/>
    </xf>
    <xf numFmtId="43" fontId="8" fillId="4" borderId="14" xfId="2" applyFont="1" applyFill="1" applyBorder="1" applyAlignment="1">
      <alignment vertical="center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3">
    <cellStyle name="Millares 2" xfId="2" xr:uid="{5C30BA45-0143-459C-8A77-E13084656630}"/>
    <cellStyle name="Normal" xfId="0" builtinId="0"/>
    <cellStyle name="Normal 2" xfId="1" xr:uid="{BE25BDC7-E5DC-4C5D-A42A-7E370A93D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6B086D94-06B1-467E-80A8-C70EBFB7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BEB9-BD3F-46F6-B450-C591D77197E8}">
  <sheetPr>
    <pageSetUpPr fitToPage="1"/>
  </sheetPr>
  <dimension ref="A1:H43"/>
  <sheetViews>
    <sheetView tabSelected="1" zoomScaleNormal="100" workbookViewId="0">
      <selection activeCell="P15" sqref="P1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4"/>
      <c r="B5" s="4"/>
      <c r="C5" s="4"/>
      <c r="D5" s="4"/>
      <c r="E5" s="4"/>
      <c r="F5" s="4"/>
      <c r="G5" s="4"/>
      <c r="H5" s="3"/>
    </row>
    <row r="6" spans="1:8" ht="35.25" x14ac:dyDescent="0.25">
      <c r="A6" s="5"/>
      <c r="B6" s="5"/>
      <c r="C6" s="5"/>
      <c r="D6" s="5"/>
      <c r="E6" s="5"/>
      <c r="F6" s="5"/>
      <c r="G6" s="5"/>
      <c r="H6" s="3"/>
    </row>
    <row r="7" spans="1:8" x14ac:dyDescent="0.25">
      <c r="A7" s="6"/>
      <c r="B7" s="6"/>
      <c r="C7" s="6"/>
      <c r="D7" s="6"/>
      <c r="E7" s="6"/>
      <c r="F7" s="6"/>
      <c r="G7" s="6"/>
      <c r="H7" s="3"/>
    </row>
    <row r="8" spans="1:8" ht="15.75" x14ac:dyDescent="0.25">
      <c r="A8" s="7" t="s">
        <v>0</v>
      </c>
      <c r="B8" s="7"/>
      <c r="C8" s="7"/>
      <c r="D8" s="7"/>
      <c r="E8" s="7"/>
      <c r="F8" s="7"/>
      <c r="G8" s="7"/>
      <c r="H8" s="3"/>
    </row>
    <row r="9" spans="1:8" ht="6.75" customHeight="1" x14ac:dyDescent="0.25">
      <c r="A9" s="8"/>
      <c r="B9" s="8"/>
      <c r="C9" s="8"/>
      <c r="D9" s="8"/>
      <c r="E9" s="8"/>
      <c r="F9" s="8"/>
      <c r="G9" s="8"/>
      <c r="H9" s="3"/>
    </row>
    <row r="10" spans="1:8" ht="15.75" thickBot="1" x14ac:dyDescent="0.3">
      <c r="A10" s="9" t="s">
        <v>16</v>
      </c>
      <c r="B10" s="9"/>
      <c r="C10" s="9"/>
      <c r="D10" s="9"/>
      <c r="E10" s="9"/>
      <c r="F10" s="9"/>
      <c r="G10" s="9"/>
      <c r="H10" s="3"/>
    </row>
    <row r="11" spans="1:8" x14ac:dyDescent="0.25">
      <c r="A11" s="10" t="s">
        <v>1</v>
      </c>
      <c r="B11" s="11"/>
      <c r="C11" s="11"/>
      <c r="D11" s="11"/>
      <c r="E11" s="11"/>
      <c r="F11" s="11"/>
      <c r="G11" s="12"/>
      <c r="H11" s="3"/>
    </row>
    <row r="12" spans="1:8" x14ac:dyDescent="0.25">
      <c r="A12" s="13"/>
      <c r="B12" s="14"/>
      <c r="C12" s="14"/>
      <c r="D12" s="14"/>
      <c r="E12" s="14"/>
      <c r="F12" s="14"/>
      <c r="G12" s="15"/>
      <c r="H12" s="3"/>
    </row>
    <row r="13" spans="1:8" x14ac:dyDescent="0.25">
      <c r="A13" s="16"/>
      <c r="B13" s="14" t="s">
        <v>2</v>
      </c>
      <c r="C13" s="14" t="s">
        <v>3</v>
      </c>
      <c r="D13" s="17" t="s">
        <v>4</v>
      </c>
      <c r="E13" s="17" t="s">
        <v>5</v>
      </c>
      <c r="F13" s="17"/>
      <c r="G13" s="18">
        <v>1565791.61</v>
      </c>
      <c r="H13" s="3"/>
    </row>
    <row r="14" spans="1:8" ht="15.75" thickBot="1" x14ac:dyDescent="0.3">
      <c r="A14" s="19"/>
      <c r="B14" s="20"/>
      <c r="C14" s="20"/>
      <c r="D14" s="21"/>
      <c r="E14" s="22" t="s">
        <v>6</v>
      </c>
      <c r="F14" s="22" t="s">
        <v>7</v>
      </c>
      <c r="G14" s="23" t="s">
        <v>8</v>
      </c>
      <c r="H14" s="3"/>
    </row>
    <row r="15" spans="1:8" ht="30.75" customHeight="1" x14ac:dyDescent="0.25">
      <c r="A15" s="24">
        <v>1</v>
      </c>
      <c r="B15" s="25">
        <v>44781</v>
      </c>
      <c r="C15" s="26" t="s">
        <v>17</v>
      </c>
      <c r="D15" s="27" t="s">
        <v>18</v>
      </c>
      <c r="E15" s="28"/>
      <c r="F15" s="28">
        <v>22796.62</v>
      </c>
      <c r="G15" s="29">
        <f>+G13-F15+E15</f>
        <v>1542994.99</v>
      </c>
      <c r="H15" s="3"/>
    </row>
    <row r="16" spans="1:8" ht="29.25" customHeight="1" x14ac:dyDescent="0.25">
      <c r="A16" s="30">
        <v>2</v>
      </c>
      <c r="B16" s="31">
        <v>44782</v>
      </c>
      <c r="C16" s="32" t="s">
        <v>19</v>
      </c>
      <c r="D16" s="33" t="s">
        <v>20</v>
      </c>
      <c r="E16" s="34"/>
      <c r="F16" s="34">
        <v>118750</v>
      </c>
      <c r="G16" s="29">
        <f>G15-F16+E16</f>
        <v>1424244.99</v>
      </c>
      <c r="H16" s="3"/>
    </row>
    <row r="17" spans="1:8" ht="24.75" customHeight="1" x14ac:dyDescent="0.25">
      <c r="A17" s="30">
        <v>3</v>
      </c>
      <c r="B17" s="31">
        <v>44785</v>
      </c>
      <c r="C17" s="32" t="s">
        <v>21</v>
      </c>
      <c r="D17" s="33" t="s">
        <v>22</v>
      </c>
      <c r="E17" s="34"/>
      <c r="F17" s="34">
        <v>28106.19</v>
      </c>
      <c r="G17" s="29">
        <f t="shared" ref="G17:G22" si="0">G16-F17+E17</f>
        <v>1396138.8</v>
      </c>
      <c r="H17" s="3"/>
    </row>
    <row r="18" spans="1:8" ht="27" customHeight="1" x14ac:dyDescent="0.25">
      <c r="A18" s="30">
        <v>4</v>
      </c>
      <c r="B18" s="31">
        <v>44790</v>
      </c>
      <c r="C18" s="32" t="s">
        <v>23</v>
      </c>
      <c r="D18" s="33" t="s">
        <v>24</v>
      </c>
      <c r="E18" s="34"/>
      <c r="F18" s="34">
        <v>55303.33</v>
      </c>
      <c r="G18" s="29">
        <f t="shared" si="0"/>
        <v>1340835.47</v>
      </c>
      <c r="H18" s="3"/>
    </row>
    <row r="19" spans="1:8" ht="27" customHeight="1" x14ac:dyDescent="0.25">
      <c r="A19" s="30">
        <v>5</v>
      </c>
      <c r="B19" s="31">
        <v>44790</v>
      </c>
      <c r="C19" s="32" t="s">
        <v>25</v>
      </c>
      <c r="D19" s="33" t="s">
        <v>26</v>
      </c>
      <c r="E19" s="34"/>
      <c r="F19" s="34">
        <v>34007.97</v>
      </c>
      <c r="G19" s="29">
        <f t="shared" si="0"/>
        <v>1306827.5</v>
      </c>
      <c r="H19" s="3"/>
    </row>
    <row r="20" spans="1:8" ht="25.5" x14ac:dyDescent="0.25">
      <c r="A20" s="30">
        <v>6</v>
      </c>
      <c r="B20" s="31">
        <v>44791</v>
      </c>
      <c r="C20" s="32" t="s">
        <v>27</v>
      </c>
      <c r="D20" s="33" t="s">
        <v>28</v>
      </c>
      <c r="E20" s="34"/>
      <c r="F20" s="34">
        <v>10200</v>
      </c>
      <c r="G20" s="29">
        <f t="shared" si="0"/>
        <v>1296627.5</v>
      </c>
      <c r="H20" s="3"/>
    </row>
    <row r="21" spans="1:8" ht="18" customHeight="1" x14ac:dyDescent="0.25">
      <c r="A21" s="30">
        <v>7</v>
      </c>
      <c r="B21" s="31">
        <v>44804</v>
      </c>
      <c r="C21" s="32" t="s">
        <v>9</v>
      </c>
      <c r="D21" s="33" t="s">
        <v>29</v>
      </c>
      <c r="E21" s="34">
        <v>1350</v>
      </c>
      <c r="F21" s="34"/>
      <c r="G21" s="29">
        <f t="shared" si="0"/>
        <v>1297977.5</v>
      </c>
      <c r="H21" s="3"/>
    </row>
    <row r="22" spans="1:8" ht="23.25" customHeight="1" thickBot="1" x14ac:dyDescent="0.3">
      <c r="A22" s="30">
        <v>8</v>
      </c>
      <c r="B22" s="31">
        <v>44804</v>
      </c>
      <c r="C22" s="35" t="s">
        <v>9</v>
      </c>
      <c r="D22" s="36" t="s">
        <v>10</v>
      </c>
      <c r="E22" s="37"/>
      <c r="F22" s="38">
        <v>7933.11</v>
      </c>
      <c r="G22" s="29">
        <f t="shared" si="0"/>
        <v>1290044.3899999999</v>
      </c>
      <c r="H22" s="3"/>
    </row>
    <row r="23" spans="1:8" s="3" customFormat="1" ht="21.75" customHeight="1" thickBot="1" x14ac:dyDescent="0.3">
      <c r="A23" s="39"/>
      <c r="B23" s="40"/>
      <c r="C23" s="40"/>
      <c r="D23" s="41" t="s">
        <v>11</v>
      </c>
      <c r="E23" s="42">
        <f>SUM(E15:E22)</f>
        <v>1350</v>
      </c>
      <c r="F23" s="43">
        <f>SUM(F15:F22)</f>
        <v>277097.21999999997</v>
      </c>
      <c r="G23" s="44">
        <f>G13+E23-F23</f>
        <v>1290044.3900000001</v>
      </c>
    </row>
    <row r="24" spans="1:8" x14ac:dyDescent="0.25">
      <c r="A24" s="45"/>
      <c r="B24" s="45"/>
      <c r="C24" s="45"/>
      <c r="D24" s="45"/>
      <c r="E24" s="45"/>
      <c r="F24" s="45"/>
      <c r="G24" s="45"/>
      <c r="H24" s="3"/>
    </row>
    <row r="25" spans="1:8" x14ac:dyDescent="0.25">
      <c r="A25" s="45"/>
      <c r="B25" s="45"/>
      <c r="C25" s="45"/>
      <c r="D25" s="45"/>
      <c r="E25" s="45"/>
      <c r="F25" s="45"/>
      <c r="G25" s="45"/>
      <c r="H25" s="3"/>
    </row>
    <row r="26" spans="1:8" x14ac:dyDescent="0.25">
      <c r="A26" s="45"/>
      <c r="B26" s="45"/>
      <c r="C26" s="45"/>
      <c r="D26" s="45"/>
      <c r="E26" s="45"/>
      <c r="F26" s="45"/>
      <c r="G26" s="45"/>
      <c r="H26" s="3"/>
    </row>
    <row r="27" spans="1:8" x14ac:dyDescent="0.25">
      <c r="A27" s="45"/>
      <c r="B27" s="45"/>
      <c r="C27" s="45"/>
      <c r="D27" s="45"/>
      <c r="E27" s="45"/>
      <c r="F27" s="45"/>
      <c r="G27" s="45"/>
      <c r="H27" s="3"/>
    </row>
    <row r="28" spans="1:8" x14ac:dyDescent="0.25">
      <c r="A28" s="45"/>
      <c r="B28" s="45"/>
      <c r="C28" s="45"/>
      <c r="D28" s="45"/>
      <c r="E28" s="45"/>
      <c r="F28" s="45"/>
      <c r="G28" s="45"/>
      <c r="H28" s="3"/>
    </row>
    <row r="29" spans="1:8" x14ac:dyDescent="0.25">
      <c r="A29" s="45"/>
      <c r="B29" s="45"/>
      <c r="C29" s="45"/>
      <c r="D29" s="45"/>
      <c r="E29" s="45"/>
      <c r="F29" s="45"/>
      <c r="G29" s="45"/>
      <c r="H29" s="3"/>
    </row>
    <row r="30" spans="1:8" x14ac:dyDescent="0.25">
      <c r="A30" s="45"/>
      <c r="B30" s="45"/>
      <c r="C30" s="45"/>
      <c r="D30" s="45"/>
      <c r="E30" s="45"/>
      <c r="F30" s="45"/>
      <c r="G30" s="45"/>
      <c r="H30" s="3"/>
    </row>
    <row r="31" spans="1:8" x14ac:dyDescent="0.25">
      <c r="A31" s="45"/>
      <c r="B31" s="45"/>
      <c r="C31" s="45"/>
      <c r="D31" s="45"/>
      <c r="E31" s="45"/>
      <c r="F31" s="45"/>
      <c r="G31" s="45"/>
      <c r="H31" s="3"/>
    </row>
    <row r="32" spans="1:8" x14ac:dyDescent="0.25">
      <c r="A32" s="45"/>
      <c r="B32" s="45"/>
      <c r="C32" s="45"/>
      <c r="D32" s="45"/>
      <c r="E32" s="45"/>
      <c r="F32" s="45"/>
      <c r="G32" s="45"/>
      <c r="H32" s="3"/>
    </row>
    <row r="33" spans="1:8" x14ac:dyDescent="0.25">
      <c r="A33" s="45"/>
      <c r="B33" s="45"/>
      <c r="C33" s="45"/>
      <c r="D33" s="45"/>
      <c r="E33" s="45"/>
      <c r="F33" s="45"/>
      <c r="G33" s="45"/>
      <c r="H33" s="3"/>
    </row>
    <row r="34" spans="1:8" x14ac:dyDescent="0.25">
      <c r="A34" s="45"/>
      <c r="B34" s="45"/>
      <c r="C34" s="45"/>
      <c r="D34" s="45"/>
      <c r="E34" s="45"/>
      <c r="F34" s="45"/>
      <c r="G34" s="45"/>
      <c r="H34" s="3"/>
    </row>
    <row r="35" spans="1:8" x14ac:dyDescent="0.25">
      <c r="A35" s="45"/>
      <c r="B35" s="45"/>
      <c r="C35" s="45"/>
      <c r="D35" s="45"/>
      <c r="E35" s="45"/>
      <c r="F35" s="45"/>
      <c r="G35" s="45"/>
      <c r="H35" s="3"/>
    </row>
    <row r="36" spans="1:8" x14ac:dyDescent="0.25">
      <c r="A36" s="46" t="s">
        <v>12</v>
      </c>
      <c r="B36" s="46"/>
      <c r="C36" s="46"/>
      <c r="D36" s="46"/>
      <c r="E36" s="46"/>
      <c r="F36" s="46"/>
      <c r="G36" s="46"/>
      <c r="H36" s="3"/>
    </row>
    <row r="37" spans="1:8" ht="15.75" customHeight="1" x14ac:dyDescent="0.25">
      <c r="A37" s="47" t="s">
        <v>13</v>
      </c>
      <c r="B37" s="47"/>
      <c r="C37" s="47"/>
      <c r="D37" s="47"/>
      <c r="E37" s="47"/>
      <c r="F37" s="47"/>
      <c r="G37" s="47"/>
      <c r="H37" s="3"/>
    </row>
    <row r="38" spans="1:8" ht="15.75" customHeight="1" x14ac:dyDescent="0.25">
      <c r="A38" s="47" t="s">
        <v>14</v>
      </c>
      <c r="B38" s="47"/>
      <c r="C38" s="47"/>
      <c r="D38" s="47"/>
      <c r="E38" s="47"/>
      <c r="F38" s="47"/>
      <c r="G38" s="47"/>
      <c r="H38" s="3"/>
    </row>
    <row r="39" spans="1:8" ht="15.75" customHeight="1" x14ac:dyDescent="0.25">
      <c r="A39" s="46" t="s">
        <v>15</v>
      </c>
      <c r="B39" s="46"/>
      <c r="C39" s="46"/>
      <c r="D39" s="46"/>
      <c r="E39" s="46"/>
      <c r="F39" s="46"/>
      <c r="G39" s="46"/>
      <c r="H39" s="45"/>
    </row>
    <row r="40" spans="1:8" x14ac:dyDescent="0.25">
      <c r="A40" s="48"/>
      <c r="B40" s="48"/>
      <c r="C40" s="48"/>
      <c r="D40" s="48"/>
      <c r="E40" s="48"/>
      <c r="F40" s="48"/>
      <c r="G40" s="48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</sheetData>
  <mergeCells count="14">
    <mergeCell ref="A36:G36"/>
    <mergeCell ref="A37:G37"/>
    <mergeCell ref="A38:G38"/>
    <mergeCell ref="A39:G39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contabilidadadm</cp:lastModifiedBy>
  <dcterms:created xsi:type="dcterms:W3CDTF">2022-09-08T17:18:26Z</dcterms:created>
  <dcterms:modified xsi:type="dcterms:W3CDTF">2022-09-08T17:31:24Z</dcterms:modified>
</cp:coreProperties>
</file>