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350AAC7D-9F36-4EF7-BEED-46AD65C5A170}" xr6:coauthVersionLast="47" xr6:coauthVersionMax="47" xr10:uidLastSave="{00000000-0000-0000-0000-000000000000}"/>
  <bookViews>
    <workbookView xWindow="-120" yWindow="-120" windowWidth="15600" windowHeight="11160" xr2:uid="{F3DB9FFE-8994-44E9-838C-56CBC568D153}"/>
  </bookViews>
  <sheets>
    <sheet name="2022-0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2" l="1"/>
  <c r="F25" i="2"/>
  <c r="E25" i="2"/>
  <c r="G15" i="2"/>
  <c r="G16" i="2" s="1"/>
  <c r="G17" i="2" s="1"/>
  <c r="G18" i="2" s="1"/>
  <c r="G19" i="2" s="1"/>
  <c r="G20" i="2" s="1"/>
  <c r="G21" i="2" s="1"/>
  <c r="G22" i="2" s="1"/>
  <c r="G23" i="2" s="1"/>
  <c r="G24" i="2" s="1"/>
</calcChain>
</file>

<file path=xl/sharedStrings.xml><?xml version="1.0" encoding="utf-8"?>
<sst xmlns="http://schemas.openxmlformats.org/spreadsheetml/2006/main" count="35" uniqueCount="34">
  <si>
    <t>Libro de Banco</t>
  </si>
  <si>
    <t>Del 1 al 31 de Marzo 2022</t>
  </si>
  <si>
    <t>Cuenta Bancaria No. 100-01-160-111454-8</t>
  </si>
  <si>
    <t>Fecha</t>
  </si>
  <si>
    <t>No. Cheque / Transferencia</t>
  </si>
  <si>
    <t>Descripción</t>
  </si>
  <si>
    <t>Balance Inicial RD$</t>
  </si>
  <si>
    <t>Debito</t>
  </si>
  <si>
    <t>Crédito</t>
  </si>
  <si>
    <t>Balance</t>
  </si>
  <si>
    <t>002014</t>
  </si>
  <si>
    <t>PAGO DE IMPUESTO SOBRE LA RENTA CHEQUES DEL SR. OSCAR A. GUEDEZ</t>
  </si>
  <si>
    <t>002015</t>
  </si>
  <si>
    <t>RECARGO PAGO ATRASADO NOMINA ADICIONAL FEBRERO 2022</t>
  </si>
  <si>
    <t>002016</t>
  </si>
  <si>
    <t>PAGO FACT. ADQ. DE MEMORIAS USB</t>
  </si>
  <si>
    <t>TRANSF.</t>
  </si>
  <si>
    <t>TRANSFERENCIA DE CTA. EN DOLARES A CUENTA COLECTORA EN PESOS</t>
  </si>
  <si>
    <t>TRANSFERENCIA DEVOL. FONDOS ICAT</t>
  </si>
  <si>
    <t>002017</t>
  </si>
  <si>
    <t>ANULADO</t>
  </si>
  <si>
    <t>002018</t>
  </si>
  <si>
    <t>PAGO FACT. ADQ. DE EQUIPOS DE TIC PARA TRANSPARENCIA CLIMATICA</t>
  </si>
  <si>
    <t>002019</t>
  </si>
  <si>
    <t>PAGO FACT. ADQ. DE 3 MONITORES</t>
  </si>
  <si>
    <t>002020</t>
  </si>
  <si>
    <t xml:space="preserve">PAGO FACT. ADQ. BANDERA INSTITUCIONAL Y ASTA </t>
  </si>
  <si>
    <t>N/D</t>
  </si>
  <si>
    <t>COMISIONES Y GASTOS BANCARIOS</t>
  </si>
  <si>
    <t>Totales</t>
  </si>
  <si>
    <t>_____________________________________________</t>
  </si>
  <si>
    <t>Luz Maria Abreu Lantigua</t>
  </si>
  <si>
    <t>Dir. Administrativa y Financiera</t>
  </si>
  <si>
    <t>Autorizado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</si>
</sst>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26"/>
      <color theme="1"/>
      <name val="Edwardian Script ITC"/>
      <family val="4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43" fontId="8" fillId="2" borderId="6" xfId="2" applyFont="1" applyFill="1" applyBorder="1" applyAlignment="1">
      <alignment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164" fontId="9" fillId="0" borderId="11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0" fontId="9" fillId="0" borderId="11" xfId="1" applyFont="1" applyBorder="1" applyAlignment="1">
      <alignment vertical="center" wrapText="1"/>
    </xf>
    <xf numFmtId="43" fontId="9" fillId="0" borderId="11" xfId="2" applyFont="1" applyBorder="1" applyAlignment="1">
      <alignment vertical="center"/>
    </xf>
    <xf numFmtId="43" fontId="9" fillId="3" borderId="6" xfId="2" applyFont="1" applyFill="1" applyBorder="1" applyAlignment="1">
      <alignment vertical="center"/>
    </xf>
    <xf numFmtId="164" fontId="9" fillId="0" borderId="9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43" fontId="9" fillId="0" borderId="9" xfId="2" applyFont="1" applyFill="1" applyBorder="1" applyAlignment="1">
      <alignment vertical="center"/>
    </xf>
    <xf numFmtId="43" fontId="9" fillId="0" borderId="9" xfId="2" applyFont="1" applyBorder="1" applyAlignment="1">
      <alignment vertical="center"/>
    </xf>
    <xf numFmtId="0" fontId="1" fillId="4" borderId="12" xfId="1" applyFill="1" applyBorder="1" applyAlignment="1">
      <alignment vertical="center"/>
    </xf>
    <xf numFmtId="43" fontId="10" fillId="4" borderId="13" xfId="2" applyFont="1" applyFill="1" applyBorder="1" applyAlignment="1">
      <alignment vertical="center"/>
    </xf>
    <xf numFmtId="43" fontId="10" fillId="4" borderId="14" xfId="2" applyFont="1" applyFill="1" applyBorder="1" applyAlignment="1">
      <alignment vertical="center"/>
    </xf>
    <xf numFmtId="43" fontId="10" fillId="4" borderId="15" xfId="2" applyFont="1" applyFill="1" applyBorder="1" applyAlignment="1">
      <alignment vertical="center"/>
    </xf>
    <xf numFmtId="43" fontId="10" fillId="4" borderId="16" xfId="2" applyFont="1" applyFill="1" applyBorder="1" applyAlignment="1">
      <alignment vertical="center"/>
    </xf>
    <xf numFmtId="0" fontId="1" fillId="0" borderId="0" xfId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</cellXfs>
  <cellStyles count="3">
    <cellStyle name="Millares 2" xfId="2" xr:uid="{A53023FA-C679-4964-8842-9616DF52697C}"/>
    <cellStyle name="Normal" xfId="0" builtinId="0"/>
    <cellStyle name="Normal 2" xfId="1" xr:uid="{40FC2A82-AAB5-4B28-9F0B-B75F76D3B3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1</xdr:row>
      <xdr:rowOff>0</xdr:rowOff>
    </xdr:from>
    <xdr:to>
      <xdr:col>5</xdr:col>
      <xdr:colOff>9525</xdr:colOff>
      <xdr:row>6</xdr:row>
      <xdr:rowOff>57150</xdr:rowOff>
    </xdr:to>
    <xdr:pic>
      <xdr:nvPicPr>
        <xdr:cNvPr id="2" name="Imagen1">
          <a:extLst>
            <a:ext uri="{FF2B5EF4-FFF2-40B4-BE49-F238E27FC236}">
              <a16:creationId xmlns:a16="http://schemas.microsoft.com/office/drawing/2014/main" id="{E93137AD-3FBA-4805-A2CA-55EF65B2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38100"/>
          <a:ext cx="3629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9A491-6C4C-42DB-8283-F333749F5A20}">
  <sheetPr>
    <pageSetUpPr fitToPage="1"/>
  </sheetPr>
  <dimension ref="A1:H39"/>
  <sheetViews>
    <sheetView tabSelected="1" zoomScaleNormal="100" workbookViewId="0">
      <selection activeCell="A10" sqref="A10:G10"/>
    </sheetView>
  </sheetViews>
  <sheetFormatPr baseColWidth="10" defaultRowHeight="15" x14ac:dyDescent="0.25"/>
  <cols>
    <col min="1" max="1" width="6.28515625" customWidth="1"/>
    <col min="2" max="2" width="13.85546875" customWidth="1"/>
    <col min="3" max="3" width="14.28515625" customWidth="1"/>
    <col min="4" max="4" width="37.5703125" customWidth="1"/>
    <col min="5" max="5" width="11.85546875" customWidth="1"/>
    <col min="6" max="6" width="11.42578125" customWidth="1"/>
    <col min="7" max="7" width="14.140625" customWidth="1"/>
    <col min="17" max="17" width="10.7109375" customWidth="1"/>
  </cols>
  <sheetData>
    <row r="1" spans="1:8" ht="3" customHeight="1" x14ac:dyDescent="0.25">
      <c r="A1" s="1"/>
      <c r="B1" s="1"/>
      <c r="C1" s="1"/>
      <c r="D1" s="1"/>
      <c r="E1" s="1"/>
      <c r="F1" s="1"/>
      <c r="G1" s="1"/>
    </row>
    <row r="2" spans="1:8" ht="18" x14ac:dyDescent="0.25">
      <c r="A2" s="2"/>
      <c r="B2" s="2"/>
      <c r="C2" s="2"/>
      <c r="D2" s="2"/>
      <c r="E2" s="2"/>
      <c r="F2" s="2"/>
      <c r="G2" s="2"/>
      <c r="H2" s="3"/>
    </row>
    <row r="3" spans="1:8" ht="18" x14ac:dyDescent="0.25">
      <c r="A3" s="2"/>
      <c r="B3" s="2"/>
      <c r="C3" s="2"/>
      <c r="D3" s="2"/>
      <c r="E3" s="2"/>
      <c r="F3" s="2"/>
      <c r="G3" s="2"/>
      <c r="H3" s="3"/>
    </row>
    <row r="4" spans="1:8" ht="18" x14ac:dyDescent="0.25">
      <c r="A4" s="2"/>
      <c r="B4" s="2"/>
      <c r="C4" s="2"/>
      <c r="D4" s="2"/>
      <c r="E4" s="2"/>
      <c r="F4" s="2"/>
      <c r="G4" s="2"/>
      <c r="H4" s="3"/>
    </row>
    <row r="5" spans="1:8" ht="35.25" x14ac:dyDescent="0.25">
      <c r="A5" s="29"/>
      <c r="B5" s="29"/>
      <c r="C5" s="29"/>
      <c r="D5" s="29"/>
      <c r="E5" s="29"/>
      <c r="F5" s="29"/>
      <c r="G5" s="29"/>
      <c r="H5" s="3"/>
    </row>
    <row r="6" spans="1:8" ht="35.25" x14ac:dyDescent="0.25">
      <c r="A6" s="4"/>
      <c r="B6" s="4"/>
      <c r="C6" s="4"/>
      <c r="D6" s="4"/>
      <c r="E6" s="4"/>
      <c r="F6" s="4"/>
      <c r="G6" s="4"/>
      <c r="H6" s="3"/>
    </row>
    <row r="7" spans="1:8" x14ac:dyDescent="0.25">
      <c r="A7" s="30"/>
      <c r="B7" s="30"/>
      <c r="C7" s="30"/>
      <c r="D7" s="30"/>
      <c r="E7" s="30"/>
      <c r="F7" s="30"/>
      <c r="G7" s="30"/>
      <c r="H7" s="3"/>
    </row>
    <row r="8" spans="1:8" ht="15.75" x14ac:dyDescent="0.25">
      <c r="A8" s="31" t="s">
        <v>0</v>
      </c>
      <c r="B8" s="31"/>
      <c r="C8" s="31"/>
      <c r="D8" s="31"/>
      <c r="E8" s="31"/>
      <c r="F8" s="31"/>
      <c r="G8" s="31"/>
      <c r="H8" s="3"/>
    </row>
    <row r="9" spans="1:8" ht="6.75" customHeight="1" x14ac:dyDescent="0.25">
      <c r="A9" s="5"/>
      <c r="B9" s="5"/>
      <c r="C9" s="5"/>
      <c r="D9" s="5"/>
      <c r="E9" s="5"/>
      <c r="F9" s="5"/>
      <c r="G9" s="5"/>
      <c r="H9" s="3"/>
    </row>
    <row r="10" spans="1:8" ht="15.75" thickBot="1" x14ac:dyDescent="0.3">
      <c r="A10" s="32" t="s">
        <v>1</v>
      </c>
      <c r="B10" s="32"/>
      <c r="C10" s="32"/>
      <c r="D10" s="32"/>
      <c r="E10" s="32"/>
      <c r="F10" s="32"/>
      <c r="G10" s="32"/>
      <c r="H10" s="3"/>
    </row>
    <row r="11" spans="1:8" x14ac:dyDescent="0.25">
      <c r="A11" s="33" t="s">
        <v>2</v>
      </c>
      <c r="B11" s="34"/>
      <c r="C11" s="34"/>
      <c r="D11" s="34"/>
      <c r="E11" s="34"/>
      <c r="F11" s="34"/>
      <c r="G11" s="35"/>
      <c r="H11" s="3"/>
    </row>
    <row r="12" spans="1:8" x14ac:dyDescent="0.25">
      <c r="A12" s="36"/>
      <c r="B12" s="37"/>
      <c r="C12" s="37"/>
      <c r="D12" s="37"/>
      <c r="E12" s="37"/>
      <c r="F12" s="37"/>
      <c r="G12" s="38"/>
      <c r="H12" s="3"/>
    </row>
    <row r="13" spans="1:8" x14ac:dyDescent="0.25">
      <c r="A13" s="39"/>
      <c r="B13" s="37" t="s">
        <v>3</v>
      </c>
      <c r="C13" s="37" t="s">
        <v>4</v>
      </c>
      <c r="D13" s="42" t="s">
        <v>5</v>
      </c>
      <c r="E13" s="42" t="s">
        <v>6</v>
      </c>
      <c r="F13" s="42"/>
      <c r="G13" s="6">
        <v>2622290.75</v>
      </c>
      <c r="H13" s="3"/>
    </row>
    <row r="14" spans="1:8" ht="15.75" thickBot="1" x14ac:dyDescent="0.3">
      <c r="A14" s="40"/>
      <c r="B14" s="41"/>
      <c r="C14" s="41"/>
      <c r="D14" s="43"/>
      <c r="E14" s="7" t="s">
        <v>7</v>
      </c>
      <c r="F14" s="7" t="s">
        <v>8</v>
      </c>
      <c r="G14" s="8" t="s">
        <v>9</v>
      </c>
      <c r="H14" s="3"/>
    </row>
    <row r="15" spans="1:8" ht="25.5" customHeight="1" x14ac:dyDescent="0.25">
      <c r="A15" s="9">
        <v>1</v>
      </c>
      <c r="B15" s="10">
        <v>44629</v>
      </c>
      <c r="C15" s="11" t="s">
        <v>10</v>
      </c>
      <c r="D15" s="12" t="s">
        <v>11</v>
      </c>
      <c r="E15" s="13"/>
      <c r="F15" s="13">
        <v>50468.959999999999</v>
      </c>
      <c r="G15" s="14">
        <f>+G13-F15+E15</f>
        <v>2571821.79</v>
      </c>
      <c r="H15" s="3"/>
    </row>
    <row r="16" spans="1:8" ht="25.5" x14ac:dyDescent="0.25">
      <c r="A16" s="9">
        <v>2</v>
      </c>
      <c r="B16" s="10">
        <v>44634</v>
      </c>
      <c r="C16" s="11" t="s">
        <v>12</v>
      </c>
      <c r="D16" s="12" t="s">
        <v>13</v>
      </c>
      <c r="E16" s="13"/>
      <c r="F16" s="13">
        <v>301.82</v>
      </c>
      <c r="G16" s="14">
        <f t="shared" ref="G16" si="0">+G15-F16+E16</f>
        <v>2571519.9700000002</v>
      </c>
      <c r="H16" s="3"/>
    </row>
    <row r="17" spans="1:8" x14ac:dyDescent="0.25">
      <c r="A17" s="9">
        <v>3</v>
      </c>
      <c r="B17" s="10">
        <v>44634</v>
      </c>
      <c r="C17" s="11" t="s">
        <v>14</v>
      </c>
      <c r="D17" s="12" t="s">
        <v>15</v>
      </c>
      <c r="E17" s="13"/>
      <c r="F17" s="13">
        <v>38872</v>
      </c>
      <c r="G17" s="14">
        <f>+G16-F17+E17</f>
        <v>2532647.9700000002</v>
      </c>
      <c r="H17" s="3"/>
    </row>
    <row r="18" spans="1:8" ht="25.5" x14ac:dyDescent="0.25">
      <c r="A18" s="9">
        <v>4</v>
      </c>
      <c r="B18" s="10">
        <v>44634</v>
      </c>
      <c r="C18" s="11" t="s">
        <v>16</v>
      </c>
      <c r="D18" s="12" t="s">
        <v>17</v>
      </c>
      <c r="E18" s="13">
        <v>2464663.5</v>
      </c>
      <c r="F18" s="13"/>
      <c r="G18" s="14">
        <f t="shared" ref="G18:G22" si="1">+G17-F18+E18</f>
        <v>4997311.4700000007</v>
      </c>
      <c r="H18" s="3"/>
    </row>
    <row r="19" spans="1:8" x14ac:dyDescent="0.25">
      <c r="A19" s="9">
        <v>5</v>
      </c>
      <c r="B19" s="10">
        <v>44636</v>
      </c>
      <c r="C19" s="11" t="s">
        <v>16</v>
      </c>
      <c r="D19" s="12" t="s">
        <v>18</v>
      </c>
      <c r="E19" s="13"/>
      <c r="F19" s="13">
        <v>2574413.42</v>
      </c>
      <c r="G19" s="14">
        <f>+G18-F19+E19</f>
        <v>2422898.0500000007</v>
      </c>
      <c r="H19" s="3"/>
    </row>
    <row r="20" spans="1:8" x14ac:dyDescent="0.25">
      <c r="A20" s="9">
        <v>6</v>
      </c>
      <c r="B20" s="10">
        <v>44637</v>
      </c>
      <c r="C20" s="11" t="s">
        <v>19</v>
      </c>
      <c r="D20" s="12" t="s">
        <v>20</v>
      </c>
      <c r="E20" s="13"/>
      <c r="F20" s="13">
        <v>0</v>
      </c>
      <c r="G20" s="14">
        <f t="shared" si="1"/>
        <v>2422898.0500000007</v>
      </c>
      <c r="H20" s="3"/>
    </row>
    <row r="21" spans="1:8" ht="25.5" x14ac:dyDescent="0.25">
      <c r="A21" s="9">
        <v>7</v>
      </c>
      <c r="B21" s="10">
        <v>44637</v>
      </c>
      <c r="C21" s="11" t="s">
        <v>21</v>
      </c>
      <c r="D21" s="12" t="s">
        <v>22</v>
      </c>
      <c r="E21" s="13"/>
      <c r="F21" s="13">
        <v>1454920.87</v>
      </c>
      <c r="G21" s="14">
        <f>+G20-F21+E21</f>
        <v>967977.18000000063</v>
      </c>
      <c r="H21" s="3"/>
    </row>
    <row r="22" spans="1:8" x14ac:dyDescent="0.25">
      <c r="A22" s="9">
        <v>8</v>
      </c>
      <c r="B22" s="10">
        <v>44638</v>
      </c>
      <c r="C22" s="11" t="s">
        <v>23</v>
      </c>
      <c r="D22" s="12" t="s">
        <v>24</v>
      </c>
      <c r="E22" s="13"/>
      <c r="F22" s="13">
        <v>54538.8</v>
      </c>
      <c r="G22" s="14">
        <f t="shared" si="1"/>
        <v>913438.38000000059</v>
      </c>
      <c r="H22" s="3"/>
    </row>
    <row r="23" spans="1:8" ht="25.5" x14ac:dyDescent="0.25">
      <c r="A23" s="9">
        <v>9</v>
      </c>
      <c r="B23" s="10">
        <v>44643</v>
      </c>
      <c r="C23" s="11" t="s">
        <v>25</v>
      </c>
      <c r="D23" s="12" t="s">
        <v>26</v>
      </c>
      <c r="E23" s="13"/>
      <c r="F23" s="13">
        <v>7910</v>
      </c>
      <c r="G23" s="14">
        <f>+G22-F23+E23</f>
        <v>905528.38000000059</v>
      </c>
      <c r="H23" s="3"/>
    </row>
    <row r="24" spans="1:8" ht="21" customHeight="1" thickBot="1" x14ac:dyDescent="0.3">
      <c r="A24" s="9">
        <v>10</v>
      </c>
      <c r="B24" s="15">
        <v>44651</v>
      </c>
      <c r="C24" s="16" t="s">
        <v>27</v>
      </c>
      <c r="D24" s="17" t="s">
        <v>28</v>
      </c>
      <c r="E24" s="18"/>
      <c r="F24" s="19">
        <v>10384.620000000001</v>
      </c>
      <c r="G24" s="14">
        <f>+G23-F24+E24</f>
        <v>895143.76000000059</v>
      </c>
      <c r="H24" s="3"/>
    </row>
    <row r="25" spans="1:8" s="3" customFormat="1" ht="21.75" customHeight="1" thickBot="1" x14ac:dyDescent="0.3">
      <c r="A25" s="20"/>
      <c r="B25" s="21"/>
      <c r="C25" s="21"/>
      <c r="D25" s="22" t="s">
        <v>29</v>
      </c>
      <c r="E25" s="23">
        <f>SUM(E15:E24)</f>
        <v>2464663.5</v>
      </c>
      <c r="F25" s="21">
        <f>SUM(F15:F24)</f>
        <v>4191810.4899999998</v>
      </c>
      <c r="G25" s="24">
        <f>G13+E25-F25</f>
        <v>895143.76000000024</v>
      </c>
    </row>
    <row r="26" spans="1:8" x14ac:dyDescent="0.25">
      <c r="A26" s="25"/>
      <c r="B26" s="25"/>
      <c r="C26" s="25"/>
      <c r="D26" s="25"/>
      <c r="E26" s="25"/>
      <c r="F26" s="25"/>
      <c r="G26" s="25"/>
      <c r="H26" s="3"/>
    </row>
    <row r="27" spans="1:8" x14ac:dyDescent="0.25">
      <c r="A27" s="25"/>
      <c r="B27" s="25"/>
      <c r="C27" s="25"/>
      <c r="D27" s="25"/>
      <c r="E27" s="25"/>
      <c r="F27" s="25"/>
      <c r="G27" s="25"/>
      <c r="H27" s="3"/>
    </row>
    <row r="28" spans="1:8" x14ac:dyDescent="0.25">
      <c r="A28" s="25"/>
      <c r="B28" s="25"/>
      <c r="C28" s="25"/>
      <c r="D28" s="25"/>
      <c r="E28" s="25"/>
      <c r="F28" s="25"/>
      <c r="G28" s="25"/>
      <c r="H28" s="3"/>
    </row>
    <row r="29" spans="1:8" x14ac:dyDescent="0.25">
      <c r="A29" s="25"/>
      <c r="B29" s="25"/>
      <c r="C29" s="25"/>
      <c r="D29" s="25"/>
      <c r="E29" s="25"/>
      <c r="F29" s="25"/>
      <c r="G29" s="25"/>
      <c r="H29" s="3"/>
    </row>
    <row r="30" spans="1:8" x14ac:dyDescent="0.25">
      <c r="A30" s="25"/>
      <c r="B30" s="25"/>
      <c r="C30" s="25"/>
      <c r="D30" s="25"/>
      <c r="E30" s="25"/>
      <c r="F30" s="25"/>
      <c r="G30" s="25"/>
      <c r="H30" s="3"/>
    </row>
    <row r="31" spans="1:8" x14ac:dyDescent="0.25">
      <c r="A31" s="25"/>
      <c r="B31" s="25"/>
      <c r="C31" s="25"/>
      <c r="D31" s="25"/>
      <c r="E31" s="25"/>
      <c r="F31" s="25"/>
      <c r="G31" s="25"/>
      <c r="H31" s="3"/>
    </row>
    <row r="32" spans="1:8" x14ac:dyDescent="0.25">
      <c r="A32" s="27" t="s">
        <v>30</v>
      </c>
      <c r="B32" s="27"/>
      <c r="C32" s="27"/>
      <c r="D32" s="27"/>
      <c r="E32" s="27"/>
      <c r="F32" s="27"/>
      <c r="G32" s="27"/>
      <c r="H32" s="3"/>
    </row>
    <row r="33" spans="1:8" ht="15.75" customHeight="1" x14ac:dyDescent="0.25">
      <c r="A33" s="28" t="s">
        <v>31</v>
      </c>
      <c r="B33" s="28"/>
      <c r="C33" s="28"/>
      <c r="D33" s="28"/>
      <c r="E33" s="28"/>
      <c r="F33" s="28"/>
      <c r="G33" s="28"/>
      <c r="H33" s="3"/>
    </row>
    <row r="34" spans="1:8" ht="15.75" customHeight="1" x14ac:dyDescent="0.25">
      <c r="A34" s="28" t="s">
        <v>32</v>
      </c>
      <c r="B34" s="28"/>
      <c r="C34" s="28"/>
      <c r="D34" s="28"/>
      <c r="E34" s="28"/>
      <c r="F34" s="28"/>
      <c r="G34" s="28"/>
      <c r="H34" s="3"/>
    </row>
    <row r="35" spans="1:8" ht="15.75" customHeight="1" x14ac:dyDescent="0.25">
      <c r="A35" s="27" t="s">
        <v>33</v>
      </c>
      <c r="B35" s="27"/>
      <c r="C35" s="27"/>
      <c r="D35" s="27"/>
      <c r="E35" s="27"/>
      <c r="F35" s="27"/>
      <c r="G35" s="27"/>
      <c r="H35" s="25"/>
    </row>
    <row r="36" spans="1:8" x14ac:dyDescent="0.25">
      <c r="A36" s="26"/>
      <c r="B36" s="26"/>
      <c r="C36" s="26"/>
      <c r="D36" s="26"/>
      <c r="E36" s="26"/>
      <c r="F36" s="26"/>
      <c r="G36" s="26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</sheetData>
  <mergeCells count="14">
    <mergeCell ref="A32:G32"/>
    <mergeCell ref="A33:G33"/>
    <mergeCell ref="A34:G34"/>
    <mergeCell ref="A35:G35"/>
    <mergeCell ref="A5:G5"/>
    <mergeCell ref="A7:G7"/>
    <mergeCell ref="A8:G8"/>
    <mergeCell ref="A10:G10"/>
    <mergeCell ref="A11:G12"/>
    <mergeCell ref="A13:A14"/>
    <mergeCell ref="B13:B14"/>
    <mergeCell ref="C13:C14"/>
    <mergeCell ref="D13:D14"/>
    <mergeCell ref="E13:F13"/>
  </mergeCells>
  <pageMargins left="0.9055118110236221" right="0.9055118110236221" top="0.19685039370078741" bottom="0.74803149606299213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contabilidadadm</dc:creator>
  <cp:lastModifiedBy>DOCUMENTACION B</cp:lastModifiedBy>
  <dcterms:created xsi:type="dcterms:W3CDTF">2022-04-06T17:32:15Z</dcterms:created>
  <dcterms:modified xsi:type="dcterms:W3CDTF">2022-04-06T18:29:07Z</dcterms:modified>
</cp:coreProperties>
</file>