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4" documentId="8_{0868E2C9-0D23-4716-A695-38565C58A8DD}" xr6:coauthVersionLast="47" xr6:coauthVersionMax="47" xr10:uidLastSave="{F88E9D73-A929-4187-8069-3C9FE4DB8A88}"/>
  <bookViews>
    <workbookView xWindow="-120" yWindow="-120" windowWidth="29040" windowHeight="15720" tabRatio="881" xr2:uid="{00000000-000D-0000-FFFF-FFFF00000000}"/>
  </bookViews>
  <sheets>
    <sheet name="Plantilla Presupuesto (2023-11)" sheetId="30" r:id="rId1"/>
    <sheet name="Firmas" sheetId="31" state="hidden" r:id="rId2"/>
  </sheets>
  <definedNames>
    <definedName name="_xlnm.Print_Area" localSheetId="0">'Plantilla Presupuesto (2023-11)'!$A$1:$C$117</definedName>
    <definedName name="_xlnm.Print_Titles" localSheetId="0">'Plantilla Presupuesto (2023-11)'!$12:$12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0" l="1"/>
  <c r="C14" i="30"/>
  <c r="C56" i="30"/>
  <c r="C30" i="30"/>
  <c r="B14" i="30"/>
  <c r="B13" i="30" s="1"/>
  <c r="B78" i="30" s="1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B5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<sst xmlns="http://schemas.openxmlformats.org/spreadsheetml/2006/main" count="102" uniqueCount="102">
  <si>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</si>
  <si>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</si>
  <si>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</si>
  <si>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</si>
  <si>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</si>
  <si>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</si>
  <si>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</si>
  <si>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</si>
  <si>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</si>
  <si>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</si>
  <si>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</si>
  <si>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</si>
  <si>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</si>
  <si>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</si>
  <si>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</si>
  <si>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</si>
  <si>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</si>
  <si>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</si>
  <si>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</si>
  <si>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</si>
  <si>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</si>
  <si>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</si>
  <si>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</si>
  <si>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</si>
  <si>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</si>
  <si>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</si>
  <si>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</si>
  <si>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</si>
  <si>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</si>
  <si>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</si>
  <si>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</si>
  <si>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</si>
  <si>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</si>
  <si>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</si>
  <si>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</si>
  <si>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</si>
  <si>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</si>
  <si>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</si>
  <si>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</si>
  <si>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</si>
  <si>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</si>
  <si>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</si>
  <si>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</si>
  <si>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</si>
  <si>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</si>
  <si>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</si>
  <si>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</si>
  <si>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</si>
  <si>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</si>
  <si>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</si>
  <si>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</si>
  <si>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</si>
  <si>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</si>
  <si>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</si>
  <si>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</si>
  <si>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</si>
  <si>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</si>
  <si>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</si>
  <si>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</si>
  <si>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</si>
  <si>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</si>
  <si>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</si>
  <si>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</si>
  <si>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</si>
  <si>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</si>
  <si>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</si>
  <si>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</si>
  <si>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</si>
  <si>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</si>
  <si>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</si>
  <si>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</si>
  <si>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</si>
  <si>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</si>
  <si>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</si>
  <si>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</si>
  <si>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</si>
  <si>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</si>
  <si>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</si>
  <si>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</si>
  <si>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</si>
  <si>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</si>
  <si>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</si>
  <si>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</si>
  <si>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</si>
  <si>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</si>
  <si>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</si>
  <si>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</si>
  <si>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</si>
  <si>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</si>
  <si>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</si>
  <si>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</si>
  <si>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</si>
  <si>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</si>
  <si>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</si>
  <si>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</si>
  <si>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</si>
  <si>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</si>
  <si>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</si>
  <si>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Año 2023</t>
  </si>
  <si>
    <t>Andalucía Contreras Rodríguez</t>
  </si>
  <si>
    <t>Analista Financiera</t>
  </si>
  <si>
    <t>Encargada Sección de Presupuesto (Interina)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</si>
</sst>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3335333</xdr:colOff>
      <xdr:row>0</xdr:row>
      <xdr:rowOff>0</xdr:rowOff>
    </xdr:from>
    <xdr:to>
      <xdr:col>0</xdr:col>
      <xdr:colOff>5240332</xdr:colOff>
      <xdr:row>6</xdr:row>
      <xdr:rowOff>230882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5333" y="0"/>
          <a:ext cx="1904999" cy="1659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</xdr:col>
      <xdr:colOff>1111250</xdr:colOff>
      <xdr:row>113</xdr:row>
      <xdr:rowOff>108045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D6EEB2-81D2-28CE-B51E-613BD0812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92938"/>
          <a:ext cx="8493125" cy="334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5" zoomScale="110" zoomScaleNormal="110" workbookViewId="0">
      <selection activeCell="B29" sqref="B29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98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f>B14+B20+B30+B40+B48+B56+B66+B71+B74</f>
        <v>118280481</v>
      </c>
      <c r="C13" s="10">
        <f>C14+C20+C30+C40+C48+C56+C66+C71+C74</f>
        <v>0</v>
      </c>
    </row>
    <row r="14" spans="1:5" x14ac:dyDescent="0.25">
      <c r="A14" s="2" t="s">
        <v>2</v>
      </c>
      <c r="B14" s="11">
        <f>SUM(B15:B19)</f>
        <v>82250098</v>
      </c>
      <c r="C14" s="11">
        <f>SUM(C15:C19)</f>
        <v>0</v>
      </c>
    </row>
    <row r="15" spans="1:5" x14ac:dyDescent="0.25">
      <c r="A15" s="5" t="s">
        <v>3</v>
      </c>
      <c r="B15" s="12">
        <v>63330958.789999999</v>
      </c>
      <c r="C15" s="12">
        <v>0</v>
      </c>
    </row>
    <row r="16" spans="1:5" x14ac:dyDescent="0.25">
      <c r="A16" s="5" t="s">
        <v>4</v>
      </c>
      <c r="B16" s="12">
        <v>10366972.210000001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8552167</v>
      </c>
      <c r="C19" s="12">
        <v>0</v>
      </c>
    </row>
    <row r="20" spans="1:3" x14ac:dyDescent="0.25">
      <c r="A20" s="2" t="s">
        <v>7</v>
      </c>
      <c r="B20" s="24">
        <v>31239419.640000001</v>
      </c>
      <c r="C20" s="24">
        <f>SUM(C21:C29)</f>
        <v>0</v>
      </c>
    </row>
    <row r="21" spans="1:3" x14ac:dyDescent="0.25">
      <c r="A21" s="5" t="s">
        <v>8</v>
      </c>
      <c r="B21" s="23">
        <v>3666000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590711.28</v>
      </c>
      <c r="C23" s="23">
        <v>0</v>
      </c>
    </row>
    <row r="24" spans="1:3" ht="18" customHeight="1" x14ac:dyDescent="0.25">
      <c r="A24" s="5" t="s">
        <v>11</v>
      </c>
      <c r="B24" s="23">
        <v>293536.59999999998</v>
      </c>
      <c r="C24" s="23">
        <v>0</v>
      </c>
    </row>
    <row r="25" spans="1:3" x14ac:dyDescent="0.25">
      <c r="A25" s="5" t="s">
        <v>12</v>
      </c>
      <c r="B25" s="23">
        <v>12960000</v>
      </c>
      <c r="C25" s="23">
        <v>0</v>
      </c>
    </row>
    <row r="26" spans="1:3" x14ac:dyDescent="0.25">
      <c r="A26" s="5" t="s">
        <v>13</v>
      </c>
      <c r="B26" s="23">
        <v>4770746.76</v>
      </c>
      <c r="C26" s="23">
        <v>0</v>
      </c>
    </row>
    <row r="27" spans="1:3" x14ac:dyDescent="0.25">
      <c r="A27" s="5" t="s">
        <v>14</v>
      </c>
      <c r="B27" s="23">
        <v>708000</v>
      </c>
      <c r="C27" s="23">
        <v>0</v>
      </c>
    </row>
    <row r="28" spans="1:3" x14ac:dyDescent="0.25">
      <c r="A28" s="5" t="s">
        <v>15</v>
      </c>
      <c r="B28" s="23">
        <v>3138425</v>
      </c>
      <c r="C28" s="23">
        <v>0</v>
      </c>
    </row>
    <row r="29" spans="1:3" x14ac:dyDescent="0.25">
      <c r="A29" s="5" t="s">
        <v>41</v>
      </c>
      <c r="B29" s="23">
        <v>5100000</v>
      </c>
      <c r="C29" s="23">
        <v>0</v>
      </c>
    </row>
    <row r="30" spans="1:3" x14ac:dyDescent="0.25">
      <c r="A30" s="2" t="s">
        <v>16</v>
      </c>
      <c r="B30" s="24">
        <v>4640963.3600000003</v>
      </c>
      <c r="C30" s="24">
        <f>SUM(C31:C39)</f>
        <v>0</v>
      </c>
    </row>
    <row r="31" spans="1:3" x14ac:dyDescent="0.25">
      <c r="A31" s="5" t="s">
        <v>17</v>
      </c>
      <c r="B31" s="23">
        <v>147006</v>
      </c>
      <c r="C31" s="23">
        <v>0</v>
      </c>
    </row>
    <row r="32" spans="1:3" x14ac:dyDescent="0.25">
      <c r="A32" s="5" t="s">
        <v>18</v>
      </c>
      <c r="B32" s="23">
        <v>91993.44</v>
      </c>
      <c r="C32" s="23">
        <v>0</v>
      </c>
    </row>
    <row r="33" spans="1:3" x14ac:dyDescent="0.25">
      <c r="A33" s="5" t="s">
        <v>19</v>
      </c>
      <c r="B33" s="23">
        <v>185835.49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3273445.24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923921.19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f>SUM(B57:B65)</f>
        <v>150000</v>
      </c>
      <c r="C56" s="24">
        <f>SUM(C57:C65)</f>
        <v>0</v>
      </c>
    </row>
    <row r="57" spans="1:3" x14ac:dyDescent="0.25">
      <c r="A57" s="5" t="s">
        <v>29</v>
      </c>
      <c r="B57" s="23">
        <v>150000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118280481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118280481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99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100</v>
      </c>
      <c r="B9" s="28"/>
      <c r="C9" s="28"/>
      <c r="D9" s="28"/>
      <c r="I9" s="28" t="s">
        <v>101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(2023-11)</vt:lpstr>
      <vt:lpstr>Firmas</vt:lpstr>
      <vt:lpstr>'Plantilla Presupuesto (2023-11)'!Área_de_impresión</vt:lpstr>
      <vt:lpstr>'Plantilla Presupuesto (2023-11)'!Títulos_a_imprimir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2023-10-06T19:44:21Z</cp:lastPrinted>
  <dcterms:created xsi:type="dcterms:W3CDTF">2018-04-17T18:57:16Z</dcterms:created>
  <dcterms:modified xsi:type="dcterms:W3CDTF">2023-12-07T12:03:50Z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