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1" documentId="8_{0CDBC65B-B8C7-4BAE-8D02-DFAEC78201CE}" xr6:coauthVersionLast="47" xr6:coauthVersionMax="47" xr10:uidLastSave="{601AFE66-FE3F-4BB7-927C-6FD7058AE9D1}"/>
  <bookViews>
    <workbookView xWindow="-120" yWindow="-120" windowWidth="29040" windowHeight="15720" tabRatio="881" xr2:uid="{00000000-000D-0000-FFFF-FFFF00000000}"/>
  </bookViews>
  <sheets>
    <sheet name="Plantilla Presupuesto (2026-01)" sheetId="30" r:id="rId1"/>
    <sheet name="Firmas" sheetId="31" state="hidden" r:id="rId2"/>
  </sheets>
  <definedNames>
    <definedName name="_xlnm.Print_Area" localSheetId="0">'Plantilla Presupuesto (2026-01)'!$A$1:$C$117</definedName>
    <definedName name="_xlnm.Print_Titles" localSheetId="0">'Plantilla Presupuesto (2026-01)'!$12:$12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<sst xmlns="http://schemas.openxmlformats.org/spreadsheetml/2006/main" count="103" uniqueCount="103">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</sst>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97</xdr:row>
      <xdr:rowOff>60613</xdr:rowOff>
    </xdr:from>
    <xdr:to>
      <xdr:col>2</xdr:col>
      <xdr:colOff>591289</xdr:colOff>
      <xdr:row>116</xdr:row>
      <xdr:rowOff>164522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B342B2A-F7E6-F355-D80F-4E9A426E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13" y="19976522"/>
          <a:ext cx="7908221" cy="3723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105"/>
  <sheetViews>
    <sheetView showGridLines="0" tabSelected="1" topLeftCell="A78" zoomScale="110" zoomScaleNormal="110" workbookViewId="0">
      <selection activeCell="B95" sqref="B9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130392955</v>
      </c>
      <c r="C13" s="10">
        <f>C14+C20+C30+C40+C48+C56+C66+C71+C74</f>
        <v>0</v>
      </c>
    </row>
    <row r="14" spans="1:5" x14ac:dyDescent="0.25">
      <c r="A14" s="2" t="s">
        <v>2</v>
      </c>
      <c r="B14" s="11">
        <v>85756229</v>
      </c>
      <c r="C14" s="11">
        <f>SUM(C15:C19)</f>
        <v>0</v>
      </c>
    </row>
    <row r="15" spans="1:5" x14ac:dyDescent="0.25">
      <c r="A15" s="5" t="s">
        <v>3</v>
      </c>
      <c r="B15" s="12">
        <v>65975300</v>
      </c>
      <c r="C15" s="12">
        <v>0</v>
      </c>
    </row>
    <row r="16" spans="1:5" x14ac:dyDescent="0.25">
      <c r="A16" s="5" t="s">
        <v>4</v>
      </c>
      <c r="B16" s="12">
        <v>10623604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9157325</v>
      </c>
      <c r="C19" s="12">
        <v>0</v>
      </c>
    </row>
    <row r="20" spans="1:3" x14ac:dyDescent="0.25">
      <c r="A20" s="2" t="s">
        <v>7</v>
      </c>
      <c r="B20" s="24">
        <v>33122025</v>
      </c>
      <c r="C20" s="24">
        <f>SUM(C21:C29)</f>
        <v>0</v>
      </c>
    </row>
    <row r="21" spans="1:3" x14ac:dyDescent="0.25">
      <c r="A21" s="5" t="s">
        <v>8</v>
      </c>
      <c r="B21" s="23">
        <v>3600000</v>
      </c>
      <c r="C21" s="23">
        <v>0</v>
      </c>
    </row>
    <row r="22" spans="1:3" x14ac:dyDescent="0.25">
      <c r="A22" s="5" t="s">
        <v>9</v>
      </c>
      <c r="B22" s="23">
        <v>0</v>
      </c>
      <c r="C22" s="23">
        <v>0</v>
      </c>
    </row>
    <row r="23" spans="1:3" x14ac:dyDescent="0.25">
      <c r="A23" s="5" t="s">
        <v>10</v>
      </c>
      <c r="B23" s="23">
        <v>450000</v>
      </c>
      <c r="C23" s="23">
        <v>0</v>
      </c>
    </row>
    <row r="24" spans="1:3" ht="18" customHeight="1" x14ac:dyDescent="0.25">
      <c r="A24" s="5" t="s">
        <v>11</v>
      </c>
      <c r="B24" s="23">
        <v>200000</v>
      </c>
      <c r="C24" s="23">
        <v>0</v>
      </c>
    </row>
    <row r="25" spans="1:3" x14ac:dyDescent="0.25">
      <c r="A25" s="5" t="s">
        <v>12</v>
      </c>
      <c r="B25" s="23">
        <v>16800000</v>
      </c>
      <c r="C25" s="23">
        <v>0</v>
      </c>
    </row>
    <row r="26" spans="1:3" x14ac:dyDescent="0.25">
      <c r="A26" s="5" t="s">
        <v>13</v>
      </c>
      <c r="B26" s="23">
        <v>5302025</v>
      </c>
      <c r="C26" s="23">
        <v>0</v>
      </c>
    </row>
    <row r="27" spans="1:3" x14ac:dyDescent="0.25">
      <c r="A27" s="5" t="s">
        <v>14</v>
      </c>
      <c r="B27" s="23">
        <v>400000</v>
      </c>
      <c r="C27" s="23">
        <v>0</v>
      </c>
    </row>
    <row r="28" spans="1:3" x14ac:dyDescent="0.25">
      <c r="A28" s="5" t="s">
        <v>15</v>
      </c>
      <c r="B28" s="23">
        <v>360000</v>
      </c>
      <c r="C28" s="23">
        <v>0</v>
      </c>
    </row>
    <row r="29" spans="1:3" x14ac:dyDescent="0.25">
      <c r="A29" s="5" t="s">
        <v>41</v>
      </c>
      <c r="B29" s="23">
        <v>6010000</v>
      </c>
      <c r="C29" s="23">
        <v>0</v>
      </c>
    </row>
    <row r="30" spans="1:3" x14ac:dyDescent="0.25">
      <c r="A30" s="2" t="s">
        <v>16</v>
      </c>
      <c r="B30" s="24">
        <v>11414701</v>
      </c>
      <c r="C30" s="24">
        <f>SUM(C31:C39)</f>
        <v>0</v>
      </c>
    </row>
    <row r="31" spans="1:3" x14ac:dyDescent="0.25">
      <c r="A31" s="5" t="s">
        <v>17</v>
      </c>
      <c r="B31" s="23">
        <v>100000</v>
      </c>
      <c r="C31" s="23">
        <v>0</v>
      </c>
    </row>
    <row r="32" spans="1:3" x14ac:dyDescent="0.25">
      <c r="A32" s="5" t="s">
        <v>18</v>
      </c>
      <c r="B32" s="23">
        <v>0</v>
      </c>
      <c r="C32" s="23">
        <v>0</v>
      </c>
    </row>
    <row r="33" spans="1:3" x14ac:dyDescent="0.25">
      <c r="A33" s="5" t="s">
        <v>19</v>
      </c>
      <c r="B33" s="23">
        <v>75000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4205000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7034701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100000</v>
      </c>
      <c r="C56" s="24">
        <f>SUM(C57:C65)</f>
        <v>0</v>
      </c>
    </row>
    <row r="57" spans="1:3" x14ac:dyDescent="0.25">
      <c r="A57" s="5" t="s">
        <v>29</v>
      </c>
      <c r="B57" s="23">
        <v>100000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130392955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130392955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5" x14ac:dyDescent="0.25">
      <c r="A97" s="25"/>
      <c r="B97" s="25"/>
      <c r="C97" s="25"/>
    </row>
    <row r="105" spans="1:5" x14ac:dyDescent="0.25">
      <c r="E105" t="s">
        <v>102</v>
      </c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  <mergeCell ref="E18:H18"/>
    <mergeCell ref="E12:H12"/>
    <mergeCell ref="E13:H13"/>
    <mergeCell ref="E14:H14"/>
    <mergeCell ref="E15:H15"/>
    <mergeCell ref="E16:H16"/>
    <mergeCell ref="E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(2026-01)</vt:lpstr>
      <vt:lpstr>Firmas</vt:lpstr>
      <vt:lpstr>'Plantilla Presupuesto (2026-01)'!Área_de_impresión</vt:lpstr>
      <vt:lpstr>'Plantilla Presupuesto (2026-01)'!Títulos_a_imprimir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2026-02-06T13:16:48Z</cp:lastPrinted>
  <dcterms:created xsi:type="dcterms:W3CDTF">2018-04-17T18:57:16Z</dcterms:created>
  <dcterms:modified xsi:type="dcterms:W3CDTF">2026-02-06T13:18:03Z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