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DA463BFC-4202-42E7-850D-229FB6CAAE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7" sheetId="11" r:id="rId1"/>
  </sheets>
  <definedNames>
    <definedName name="_xlnm.Print_Titles" localSheetId="0">'CNCCMDL Nómina Gral.  2023-07'!$1:$14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1" l="1"/>
  <c r="G64" i="11"/>
  <c r="F64" i="11"/>
  <c r="H64" i="11" s="1"/>
  <c r="J66" i="11"/>
  <c r="J84" i="1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J30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J81" i="11"/>
  <c r="J74" i="11"/>
  <c r="J62" i="11"/>
  <c r="J61" i="11"/>
  <c r="J38" i="11"/>
  <c r="J33" i="11"/>
  <c r="J19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<sst xmlns="http://schemas.openxmlformats.org/spreadsheetml/2006/main" count="365" uniqueCount="151">
  <si>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</si>
  <si>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</si>
  <si>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</si>
  <si>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</si>
  <si>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</si>
  <si>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</si>
  <si>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</si>
  <si>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</si>
  <si>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</si>
  <si>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</si>
  <si>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</si>
  <si>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</si>
  <si>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</si>
  <si>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</si>
  <si>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</si>
  <si>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</si>
  <si>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</si>
  <si>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</si>
  <si>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</si>
  <si>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</si>
  <si>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</si>
  <si>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</si>
  <si>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</si>
  <si>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</si>
  <si>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</si>
  <si>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</si>
  <si>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</si>
  <si>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</si>
  <si>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</si>
  <si>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</si>
  <si>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</si>
  <si>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</si>
  <si>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</si>
  <si>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</si>
  <si>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</si>
  <si>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</si>
  <si>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</si>
  <si>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</si>
  <si>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</si>
  <si>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</si>
  <si>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</si>
  <si>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</si>
  <si>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</si>
  <si>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</si>
  <si>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</si>
  <si>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</si>
  <si>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</si>
  <si>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</si>
  <si>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</si>
  <si>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</si>
  <si>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</si>
  <si>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</si>
  <si>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</si>
  <si>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</si>
  <si>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</si>
  <si>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</si>
  <si>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</si>
  <si>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</si>
  <si>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</si>
  <si>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</si>
  <si>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</si>
  <si>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</si>
  <si>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</si>
  <si>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</si>
  <si>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</si>
  <si>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</si>
  <si>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</si>
  <si>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</si>
  <si>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</si>
  <si>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</si>
  <si>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</si>
  <si>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</si>
  <si>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</si>
  <si>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</si>
  <si>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</si>
  <si>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</si>
  <si>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</si>
  <si>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</si>
  <si>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</si>
  <si>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</si>
  <si>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</si>
  <si>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</si>
  <si>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</si>
  <si>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</si>
  <si>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</si>
  <si>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</si>
  <si>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</si>
  <si>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</si>
  <si>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</si>
  <si>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</si>
  <si>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</si>
  <si>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</si>
  <si>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</si>
  <si>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</si>
  <si>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</si>
  <si>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</si>
  <si>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</si>
  <si>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</si>
  <si>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</si>
  <si>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</si>
  <si>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</si>
  <si>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</si>
  <si>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</si>
  <si>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</si>
  <si>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</si>
  <si>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</si>
  <si>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</si>
  <si>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</si>
  <si>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</si>
  <si>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</si>
  <si>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</si>
  <si>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</si>
  <si>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</si>
  <si>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</si>
  <si>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</si>
  <si>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</si>
  <si>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</si>
  <si>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</si>
  <si>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</si>
  <si>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</si>
  <si>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</si>
  <si>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</si>
  <si>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</si>
  <si>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</si>
  <si>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</si>
  <si>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</si>
  <si>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</si>
  <si>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</si>
  <si>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</si>
  <si>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</si>
  <si>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</si>
  <si>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</si>
  <si>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</si>
  <si>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</si>
  <si>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</si>
  <si>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</si>
  <si>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</si>
  <si>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</si>
  <si>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</si>
  <si>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</si>
  <si>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</si>
  <si>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</si>
  <si>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</si>
  <si>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</si>
  <si>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</si>
  <si>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ELIANA DEL ROSARIO</t>
  </si>
  <si>
    <t>FOTOGRAFA</t>
  </si>
  <si>
    <t>PAMELA MERCEDES ABREU TORIBIO</t>
  </si>
  <si>
    <t>JUAN FRANCISCO BENTZ BRITO</t>
  </si>
  <si>
    <t>LILIAN YSABEL MEDINA CUEVAS</t>
  </si>
  <si>
    <t>Nómina de Empleados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</si>
</sst>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D89" sqref="D89:G89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0"/>
      <c r="C8" s="30"/>
      <c r="D8" s="30"/>
      <c r="E8" s="30"/>
      <c r="F8" s="30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38" t="s">
        <v>150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29" t="s">
        <v>137</v>
      </c>
      <c r="B12" s="29" t="s">
        <v>4</v>
      </c>
      <c r="C12" s="39" t="s">
        <v>5</v>
      </c>
      <c r="D12" s="39" t="s">
        <v>19</v>
      </c>
      <c r="E12" s="29" t="s">
        <v>6</v>
      </c>
      <c r="F12" s="37" t="s">
        <v>7</v>
      </c>
      <c r="G12" s="34" t="s">
        <v>15</v>
      </c>
      <c r="H12" s="35"/>
      <c r="I12" s="35"/>
      <c r="J12" s="36"/>
      <c r="K12" s="37" t="s">
        <v>12</v>
      </c>
      <c r="L12" s="37" t="s">
        <v>18</v>
      </c>
    </row>
    <row r="13" spans="1:12" x14ac:dyDescent="0.25">
      <c r="A13" s="29"/>
      <c r="B13" s="29"/>
      <c r="C13" s="39"/>
      <c r="D13" s="39"/>
      <c r="E13" s="29"/>
      <c r="F13" s="37"/>
      <c r="G13" s="37" t="s">
        <v>8</v>
      </c>
      <c r="H13" s="37" t="s">
        <v>9</v>
      </c>
      <c r="I13" s="37" t="s">
        <v>10</v>
      </c>
      <c r="J13" s="37" t="s">
        <v>11</v>
      </c>
      <c r="K13" s="37"/>
      <c r="L13" s="37"/>
    </row>
    <row r="14" spans="1:12" ht="8.25" customHeight="1" x14ac:dyDescent="0.25">
      <c r="A14" s="29"/>
      <c r="B14" s="29"/>
      <c r="C14" s="39"/>
      <c r="D14" s="39"/>
      <c r="E14" s="29"/>
      <c r="F14" s="37"/>
      <c r="G14" s="37"/>
      <c r="H14" s="37"/>
      <c r="I14" s="37"/>
      <c r="J14" s="37"/>
      <c r="K14" s="37"/>
      <c r="L14" s="37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25</v>
      </c>
      <c r="C16" s="8" t="s">
        <v>74</v>
      </c>
      <c r="D16" s="8" t="s">
        <v>22</v>
      </c>
      <c r="E16" s="17" t="s">
        <v>113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13</v>
      </c>
    </row>
    <row r="17" spans="1:12" s="2" customFormat="1" ht="30" customHeight="1" x14ac:dyDescent="0.25">
      <c r="A17" s="26">
        <v>3</v>
      </c>
      <c r="B17" s="14" t="s">
        <v>26</v>
      </c>
      <c r="C17" s="8" t="s">
        <v>75</v>
      </c>
      <c r="D17" s="8" t="s">
        <v>22</v>
      </c>
      <c r="E17" s="17" t="s">
        <v>112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13</v>
      </c>
    </row>
    <row r="18" spans="1:12" s="2" customFormat="1" ht="30" customHeight="1" x14ac:dyDescent="0.25">
      <c r="A18" s="26">
        <v>4</v>
      </c>
      <c r="B18" s="8" t="s">
        <v>27</v>
      </c>
      <c r="C18" s="14" t="s">
        <v>76</v>
      </c>
      <c r="D18" s="8" t="s">
        <v>22</v>
      </c>
      <c r="E18" s="17" t="s">
        <v>113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13</v>
      </c>
    </row>
    <row r="19" spans="1:12" s="2" customFormat="1" ht="30" customHeight="1" x14ac:dyDescent="0.25">
      <c r="A19" s="26">
        <v>5</v>
      </c>
      <c r="B19" s="8" t="s">
        <v>28</v>
      </c>
      <c r="C19" s="14" t="s">
        <v>115</v>
      </c>
      <c r="D19" s="8" t="s">
        <v>22</v>
      </c>
      <c r="E19" s="17" t="s">
        <v>112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25+1577.45</f>
        <v>1602.45</v>
      </c>
      <c r="K19" s="16">
        <f t="shared" si="2"/>
        <v>47814.240000000005</v>
      </c>
      <c r="L19" s="9" t="s">
        <v>14</v>
      </c>
    </row>
    <row r="20" spans="1:12" s="2" customFormat="1" ht="30" customHeight="1" x14ac:dyDescent="0.25">
      <c r="A20" s="26">
        <v>6</v>
      </c>
      <c r="B20" s="8" t="s">
        <v>29</v>
      </c>
      <c r="C20" s="8" t="s">
        <v>77</v>
      </c>
      <c r="D20" s="8" t="s">
        <v>22</v>
      </c>
      <c r="E20" s="17" t="s">
        <v>112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14</v>
      </c>
    </row>
    <row r="21" spans="1:12" s="2" customFormat="1" ht="30" customHeight="1" x14ac:dyDescent="0.25">
      <c r="A21" s="26">
        <v>7</v>
      </c>
      <c r="B21" s="14" t="s">
        <v>30</v>
      </c>
      <c r="C21" s="14" t="s">
        <v>78</v>
      </c>
      <c r="D21" s="8" t="s">
        <v>22</v>
      </c>
      <c r="E21" s="17" t="s">
        <v>113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13</v>
      </c>
    </row>
    <row r="22" spans="1:12" s="2" customFormat="1" ht="30" customHeight="1" x14ac:dyDescent="0.25">
      <c r="A22" s="26">
        <v>8</v>
      </c>
      <c r="B22" s="14" t="s">
        <v>32</v>
      </c>
      <c r="C22" s="14" t="s">
        <v>80</v>
      </c>
      <c r="D22" s="8" t="s">
        <v>22</v>
      </c>
      <c r="E22" s="17" t="s">
        <v>112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56</v>
      </c>
      <c r="C23" s="14" t="s">
        <v>131</v>
      </c>
      <c r="D23" s="8" t="s">
        <v>22</v>
      </c>
      <c r="E23" s="17" t="s">
        <v>113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36</v>
      </c>
      <c r="C24" s="14" t="s">
        <v>84</v>
      </c>
      <c r="D24" s="8" t="s">
        <v>22</v>
      </c>
      <c r="E24" s="17" t="s">
        <v>113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13</v>
      </c>
    </row>
    <row r="25" spans="1:12" s="2" customFormat="1" ht="29.25" customHeight="1" x14ac:dyDescent="0.25">
      <c r="A25" s="26">
        <v>11</v>
      </c>
      <c r="B25" s="8" t="s">
        <v>37</v>
      </c>
      <c r="C25" s="14" t="s">
        <v>85</v>
      </c>
      <c r="D25" s="8" t="s">
        <v>22</v>
      </c>
      <c r="E25" s="17" t="s">
        <v>113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130</v>
      </c>
      <c r="C26" s="14" t="s">
        <v>131</v>
      </c>
      <c r="D26" s="8" t="s">
        <v>22</v>
      </c>
      <c r="E26" s="17" t="s">
        <v>112</v>
      </c>
      <c r="F26" s="16">
        <v>15000</v>
      </c>
      <c r="G26" s="16">
        <v>0</v>
      </c>
      <c r="H26" s="16">
        <f t="shared" si="4"/>
        <v>456</v>
      </c>
      <c r="I26" s="16">
        <f t="shared" si="5"/>
        <v>430.5</v>
      </c>
      <c r="J26" s="18">
        <v>25</v>
      </c>
      <c r="K26" s="16">
        <f t="shared" si="6"/>
        <v>14088.5</v>
      </c>
      <c r="L26" s="9" t="s">
        <v>14</v>
      </c>
    </row>
    <row r="27" spans="1:12" s="2" customFormat="1" ht="29.25" customHeight="1" x14ac:dyDescent="0.25">
      <c r="A27" s="26">
        <v>13</v>
      </c>
      <c r="B27" s="8" t="s">
        <v>138</v>
      </c>
      <c r="C27" s="14" t="s">
        <v>139</v>
      </c>
      <c r="D27" s="8" t="s">
        <v>22</v>
      </c>
      <c r="E27" s="17" t="s">
        <v>113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13</v>
      </c>
    </row>
    <row r="28" spans="1:12" s="2" customFormat="1" ht="29.25" customHeight="1" x14ac:dyDescent="0.25">
      <c r="A28" s="26">
        <v>14</v>
      </c>
      <c r="B28" s="8" t="s">
        <v>140</v>
      </c>
      <c r="C28" s="14" t="s">
        <v>104</v>
      </c>
      <c r="D28" s="8" t="s">
        <v>22</v>
      </c>
      <c r="E28" s="17" t="s">
        <v>112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14</v>
      </c>
    </row>
    <row r="29" spans="1:12" s="2" customFormat="1" ht="30" customHeight="1" x14ac:dyDescent="0.25">
      <c r="A29" s="26">
        <v>15</v>
      </c>
      <c r="B29" s="8" t="s">
        <v>33</v>
      </c>
      <c r="C29" s="8" t="s">
        <v>81</v>
      </c>
      <c r="D29" s="8" t="s">
        <v>22</v>
      </c>
      <c r="E29" s="17" t="s">
        <v>112</v>
      </c>
      <c r="F29" s="16">
        <v>70000</v>
      </c>
      <c r="G29" s="16">
        <v>5368.45</v>
      </c>
      <c r="H29" s="16">
        <f t="shared" si="0"/>
        <v>2128</v>
      </c>
      <c r="I29" s="16">
        <f t="shared" si="1"/>
        <v>2009</v>
      </c>
      <c r="J29" s="16">
        <v>25</v>
      </c>
      <c r="K29" s="16">
        <f t="shared" si="2"/>
        <v>60469.55</v>
      </c>
      <c r="L29" s="9" t="s">
        <v>14</v>
      </c>
    </row>
    <row r="30" spans="1:12" s="2" customFormat="1" ht="30" customHeight="1" x14ac:dyDescent="0.25">
      <c r="A30" s="26">
        <v>16</v>
      </c>
      <c r="B30" s="14" t="s">
        <v>35</v>
      </c>
      <c r="C30" s="14" t="s">
        <v>83</v>
      </c>
      <c r="D30" s="8" t="s">
        <v>22</v>
      </c>
      <c r="E30" s="17" t="s">
        <v>113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25+1577.45+1577.45</f>
        <v>3179.9</v>
      </c>
      <c r="K30" s="16">
        <f t="shared" si="2"/>
        <v>34240.32</v>
      </c>
      <c r="L30" s="9" t="s">
        <v>13</v>
      </c>
    </row>
    <row r="31" spans="1:12" s="2" customFormat="1" ht="32.25" customHeight="1" x14ac:dyDescent="0.25">
      <c r="A31" s="26">
        <v>17</v>
      </c>
      <c r="B31" s="8" t="s">
        <v>38</v>
      </c>
      <c r="C31" s="8" t="s">
        <v>86</v>
      </c>
      <c r="D31" s="8" t="s">
        <v>22</v>
      </c>
      <c r="E31" s="17" t="s">
        <v>112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14</v>
      </c>
    </row>
    <row r="32" spans="1:12" s="2" customFormat="1" ht="30" customHeight="1" x14ac:dyDescent="0.25">
      <c r="A32" s="26">
        <v>18</v>
      </c>
      <c r="B32" s="8" t="s">
        <v>39</v>
      </c>
      <c r="C32" s="8" t="s">
        <v>87</v>
      </c>
      <c r="D32" s="8" t="s">
        <v>22</v>
      </c>
      <c r="E32" s="17" t="s">
        <v>112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40</v>
      </c>
      <c r="C33" s="8" t="s">
        <v>116</v>
      </c>
      <c r="D33" s="8" t="s">
        <v>22</v>
      </c>
      <c r="E33" s="17" t="s">
        <v>112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25+1577.45</f>
        <v>1602.45</v>
      </c>
      <c r="K33" s="16">
        <f t="shared" si="2"/>
        <v>91345.35</v>
      </c>
      <c r="L33" s="9" t="s">
        <v>14</v>
      </c>
    </row>
    <row r="34" spans="1:12" s="2" customFormat="1" ht="30" customHeight="1" x14ac:dyDescent="0.25">
      <c r="A34" s="26">
        <v>20</v>
      </c>
      <c r="B34" s="14" t="s">
        <v>41</v>
      </c>
      <c r="C34" s="14" t="s">
        <v>103</v>
      </c>
      <c r="D34" s="8" t="s">
        <v>22</v>
      </c>
      <c r="E34" s="17" t="s">
        <v>112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14</v>
      </c>
    </row>
    <row r="35" spans="1:12" s="2" customFormat="1" ht="42" customHeight="1" x14ac:dyDescent="0.25">
      <c r="A35" s="26">
        <v>21</v>
      </c>
      <c r="B35" s="21" t="s">
        <v>44</v>
      </c>
      <c r="C35" s="21" t="s">
        <v>126</v>
      </c>
      <c r="D35" s="21" t="s">
        <v>22</v>
      </c>
      <c r="E35" s="23" t="s">
        <v>127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149</v>
      </c>
      <c r="C36" s="8" t="s">
        <v>88</v>
      </c>
      <c r="D36" s="21" t="s">
        <v>22</v>
      </c>
      <c r="E36" s="23" t="s">
        <v>127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14</v>
      </c>
    </row>
    <row r="37" spans="1:12" s="2" customFormat="1" ht="30" customHeight="1" x14ac:dyDescent="0.25">
      <c r="A37" s="26">
        <v>23</v>
      </c>
      <c r="B37" s="8" t="s">
        <v>43</v>
      </c>
      <c r="C37" s="8" t="s">
        <v>88</v>
      </c>
      <c r="D37" s="8" t="s">
        <v>22</v>
      </c>
      <c r="E37" s="17" t="s">
        <v>112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14</v>
      </c>
    </row>
    <row r="38" spans="1:12" s="2" customFormat="1" ht="30" customHeight="1" x14ac:dyDescent="0.25">
      <c r="A38" s="26">
        <v>24</v>
      </c>
      <c r="B38" s="14" t="s">
        <v>117</v>
      </c>
      <c r="C38" s="8" t="s">
        <v>125</v>
      </c>
      <c r="D38" s="8" t="s">
        <v>22</v>
      </c>
      <c r="E38" s="17" t="s">
        <v>112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25+1577.45+1577.45</f>
        <v>3179.9</v>
      </c>
      <c r="K38" s="16">
        <f t="shared" si="2"/>
        <v>90146.010000000009</v>
      </c>
      <c r="L38" s="9" t="s">
        <v>14</v>
      </c>
    </row>
    <row r="39" spans="1:12" s="2" customFormat="1" ht="30" customHeight="1" x14ac:dyDescent="0.25">
      <c r="A39" s="26">
        <v>25</v>
      </c>
      <c r="B39" s="8" t="s">
        <v>45</v>
      </c>
      <c r="C39" s="8" t="s">
        <v>88</v>
      </c>
      <c r="D39" s="8" t="s">
        <v>22</v>
      </c>
      <c r="E39" s="17" t="s">
        <v>112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14</v>
      </c>
    </row>
    <row r="40" spans="1:12" s="2" customFormat="1" ht="30" customHeight="1" x14ac:dyDescent="0.25">
      <c r="A40" s="26">
        <v>26</v>
      </c>
      <c r="B40" s="14" t="s">
        <v>42</v>
      </c>
      <c r="C40" s="8" t="s">
        <v>123</v>
      </c>
      <c r="D40" s="8" t="s">
        <v>22</v>
      </c>
      <c r="E40" s="17" t="s">
        <v>114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13</v>
      </c>
    </row>
    <row r="41" spans="1:12" s="2" customFormat="1" ht="30" customHeight="1" x14ac:dyDescent="0.25">
      <c r="A41" s="26">
        <v>27</v>
      </c>
      <c r="B41" s="14" t="s">
        <v>122</v>
      </c>
      <c r="C41" s="8" t="s">
        <v>123</v>
      </c>
      <c r="D41" s="8" t="s">
        <v>22</v>
      </c>
      <c r="E41" s="17" t="s">
        <v>127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14</v>
      </c>
    </row>
    <row r="42" spans="1:12" s="2" customFormat="1" ht="48.75" customHeight="1" x14ac:dyDescent="0.25">
      <c r="A42" s="26">
        <v>28</v>
      </c>
      <c r="B42" s="14" t="s">
        <v>48</v>
      </c>
      <c r="C42" s="8" t="s">
        <v>91</v>
      </c>
      <c r="D42" s="8" t="s">
        <v>96</v>
      </c>
      <c r="E42" s="15" t="s">
        <v>23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14</v>
      </c>
    </row>
    <row r="43" spans="1:12" s="2" customFormat="1" ht="30" customHeight="1" x14ac:dyDescent="0.25">
      <c r="A43" s="26">
        <v>29</v>
      </c>
      <c r="B43" s="8" t="s">
        <v>49</v>
      </c>
      <c r="C43" s="14" t="s">
        <v>104</v>
      </c>
      <c r="D43" s="8" t="s">
        <v>96</v>
      </c>
      <c r="E43" s="17" t="s">
        <v>112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14</v>
      </c>
    </row>
    <row r="44" spans="1:12" s="2" customFormat="1" ht="30" customHeight="1" x14ac:dyDescent="0.25">
      <c r="A44" s="26">
        <v>30</v>
      </c>
      <c r="B44" s="14" t="s">
        <v>50</v>
      </c>
      <c r="C44" s="14" t="s">
        <v>92</v>
      </c>
      <c r="D44" s="8" t="s">
        <v>96</v>
      </c>
      <c r="E44" s="17" t="s">
        <v>112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14</v>
      </c>
    </row>
    <row r="45" spans="1:12" s="2" customFormat="1" ht="30" customHeight="1" x14ac:dyDescent="0.25">
      <c r="A45" s="26">
        <v>31</v>
      </c>
      <c r="B45" s="8" t="s">
        <v>51</v>
      </c>
      <c r="C45" s="8" t="s">
        <v>93</v>
      </c>
      <c r="D45" s="8" t="s">
        <v>96</v>
      </c>
      <c r="E45" s="17" t="s">
        <v>112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14</v>
      </c>
    </row>
    <row r="46" spans="1:12" s="2" customFormat="1" ht="30" customHeight="1" x14ac:dyDescent="0.25">
      <c r="A46" s="26">
        <v>32</v>
      </c>
      <c r="B46" s="14" t="s">
        <v>52</v>
      </c>
      <c r="C46" s="14" t="s">
        <v>94</v>
      </c>
      <c r="D46" s="8" t="s">
        <v>96</v>
      </c>
      <c r="E46" s="17" t="s">
        <v>113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13</v>
      </c>
    </row>
    <row r="47" spans="1:12" s="2" customFormat="1" ht="30" customHeight="1" x14ac:dyDescent="0.25">
      <c r="A47" s="26">
        <v>33</v>
      </c>
      <c r="B47" s="14" t="s">
        <v>53</v>
      </c>
      <c r="C47" s="25" t="s">
        <v>129</v>
      </c>
      <c r="D47" s="8" t="s">
        <v>96</v>
      </c>
      <c r="E47" s="17" t="s">
        <v>112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14</v>
      </c>
    </row>
    <row r="48" spans="1:12" s="2" customFormat="1" ht="30" customHeight="1" x14ac:dyDescent="0.25">
      <c r="A48" s="26">
        <v>34</v>
      </c>
      <c r="B48" s="14" t="s">
        <v>54</v>
      </c>
      <c r="C48" s="25" t="s">
        <v>136</v>
      </c>
      <c r="D48" s="8" t="s">
        <v>96</v>
      </c>
      <c r="E48" s="17" t="s">
        <v>113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13</v>
      </c>
    </row>
    <row r="49" spans="1:12" s="2" customFormat="1" ht="30" customHeight="1" x14ac:dyDescent="0.25">
      <c r="A49" s="26">
        <v>35</v>
      </c>
      <c r="B49" s="14" t="s">
        <v>55</v>
      </c>
      <c r="C49" s="14" t="s">
        <v>95</v>
      </c>
      <c r="D49" s="8" t="s">
        <v>96</v>
      </c>
      <c r="E49" s="17" t="s">
        <v>113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13</v>
      </c>
    </row>
    <row r="50" spans="1:12" s="2" customFormat="1" ht="30" customHeight="1" x14ac:dyDescent="0.25">
      <c r="A50" s="26">
        <v>36</v>
      </c>
      <c r="B50" s="8" t="s">
        <v>57</v>
      </c>
      <c r="C50" s="14" t="s">
        <v>97</v>
      </c>
      <c r="D50" s="8" t="s">
        <v>96</v>
      </c>
      <c r="E50" s="17" t="s">
        <v>112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14</v>
      </c>
    </row>
    <row r="51" spans="1:12" s="2" customFormat="1" ht="30" customHeight="1" x14ac:dyDescent="0.25">
      <c r="A51" s="26">
        <v>37</v>
      </c>
      <c r="B51" s="8" t="s">
        <v>58</v>
      </c>
      <c r="C51" s="8" t="s">
        <v>98</v>
      </c>
      <c r="D51" s="8" t="s">
        <v>96</v>
      </c>
      <c r="E51" s="17" t="s">
        <v>113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13</v>
      </c>
    </row>
    <row r="52" spans="1:12" s="2" customFormat="1" ht="30" customHeight="1" x14ac:dyDescent="0.25">
      <c r="A52" s="26">
        <v>38</v>
      </c>
      <c r="B52" s="8" t="s">
        <v>59</v>
      </c>
      <c r="C52" s="14" t="s">
        <v>97</v>
      </c>
      <c r="D52" s="8" t="s">
        <v>96</v>
      </c>
      <c r="E52" s="17" t="s">
        <v>112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14</v>
      </c>
    </row>
    <row r="53" spans="1:12" s="2" customFormat="1" ht="30" customHeight="1" x14ac:dyDescent="0.25">
      <c r="A53" s="26">
        <v>39</v>
      </c>
      <c r="B53" s="14" t="s">
        <v>60</v>
      </c>
      <c r="C53" s="14" t="s">
        <v>97</v>
      </c>
      <c r="D53" s="8" t="s">
        <v>96</v>
      </c>
      <c r="E53" s="17" t="s">
        <v>113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119</v>
      </c>
      <c r="C54" s="22" t="s">
        <v>97</v>
      </c>
      <c r="D54" s="21" t="s">
        <v>96</v>
      </c>
      <c r="E54" s="23" t="s">
        <v>113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132</v>
      </c>
      <c r="C55" s="22" t="s">
        <v>95</v>
      </c>
      <c r="D55" s="21" t="s">
        <v>96</v>
      </c>
      <c r="E55" s="23" t="s">
        <v>113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133</v>
      </c>
      <c r="C56" s="22" t="s">
        <v>97</v>
      </c>
      <c r="D56" s="21" t="s">
        <v>96</v>
      </c>
      <c r="E56" s="17" t="s">
        <v>112</v>
      </c>
      <c r="F56" s="18">
        <v>20000</v>
      </c>
      <c r="G56" s="18">
        <v>0</v>
      </c>
      <c r="H56" s="18">
        <f t="shared" si="12"/>
        <v>608</v>
      </c>
      <c r="I56" s="18">
        <f t="shared" si="13"/>
        <v>574</v>
      </c>
      <c r="J56" s="18">
        <v>25</v>
      </c>
      <c r="K56" s="18">
        <f t="shared" si="14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21" t="s">
        <v>141</v>
      </c>
      <c r="C57" s="22" t="s">
        <v>97</v>
      </c>
      <c r="D57" s="21" t="s">
        <v>96</v>
      </c>
      <c r="E57" s="23" t="s">
        <v>113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13</v>
      </c>
    </row>
    <row r="58" spans="1:12" s="2" customFormat="1" ht="30" customHeight="1" x14ac:dyDescent="0.25">
      <c r="A58" s="26">
        <v>44</v>
      </c>
      <c r="B58" s="21" t="s">
        <v>142</v>
      </c>
      <c r="C58" s="21" t="s">
        <v>143</v>
      </c>
      <c r="D58" s="21" t="s">
        <v>96</v>
      </c>
      <c r="E58" s="23" t="s">
        <v>113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13</v>
      </c>
    </row>
    <row r="59" spans="1:12" s="2" customFormat="1" ht="30" customHeight="1" x14ac:dyDescent="0.25">
      <c r="A59" s="26">
        <v>45</v>
      </c>
      <c r="B59" s="14" t="s">
        <v>61</v>
      </c>
      <c r="C59" s="14" t="s">
        <v>97</v>
      </c>
      <c r="D59" s="8" t="s">
        <v>96</v>
      </c>
      <c r="E59" s="17" t="s">
        <v>112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14</v>
      </c>
    </row>
    <row r="60" spans="1:12" s="2" customFormat="1" ht="30" customHeight="1" x14ac:dyDescent="0.25">
      <c r="A60" s="26">
        <v>46</v>
      </c>
      <c r="B60" s="8" t="s">
        <v>62</v>
      </c>
      <c r="C60" s="14" t="s">
        <v>99</v>
      </c>
      <c r="D60" s="8" t="s">
        <v>96</v>
      </c>
      <c r="E60" s="17" t="s">
        <v>112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63</v>
      </c>
      <c r="C61" s="8" t="s">
        <v>100</v>
      </c>
      <c r="D61" s="8" t="s">
        <v>96</v>
      </c>
      <c r="E61" s="17" t="s">
        <v>112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25+1577.45+1577.45</f>
        <v>3179.9</v>
      </c>
      <c r="K61" s="16">
        <f t="shared" si="2"/>
        <v>100731.14000000001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118</v>
      </c>
      <c r="C62" s="14" t="s">
        <v>101</v>
      </c>
      <c r="D62" s="8" t="s">
        <v>96</v>
      </c>
      <c r="E62" s="17" t="s">
        <v>112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25+1577.45</f>
        <v>1602.45</v>
      </c>
      <c r="K62" s="16">
        <f t="shared" si="2"/>
        <v>47814.240000000005</v>
      </c>
      <c r="L62" s="9" t="s">
        <v>14</v>
      </c>
    </row>
    <row r="63" spans="1:12" s="2" customFormat="1" ht="30" customHeight="1" x14ac:dyDescent="0.25">
      <c r="A63" s="26">
        <v>49</v>
      </c>
      <c r="B63" s="14" t="s">
        <v>64</v>
      </c>
      <c r="C63" s="8" t="s">
        <v>128</v>
      </c>
      <c r="D63" s="8" t="s">
        <v>96</v>
      </c>
      <c r="E63" s="17" t="s">
        <v>114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13</v>
      </c>
    </row>
    <row r="64" spans="1:12" s="2" customFormat="1" ht="41.25" customHeight="1" x14ac:dyDescent="0.25">
      <c r="A64" s="26">
        <v>50</v>
      </c>
      <c r="B64" s="8" t="s">
        <v>65</v>
      </c>
      <c r="C64" s="8" t="s">
        <v>135</v>
      </c>
      <c r="D64" s="8" t="s">
        <v>96</v>
      </c>
      <c r="E64" s="17" t="s">
        <v>112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14</v>
      </c>
    </row>
    <row r="65" spans="1:12" s="2" customFormat="1" ht="39.75" customHeight="1" x14ac:dyDescent="0.25">
      <c r="A65" s="26">
        <v>51</v>
      </c>
      <c r="B65" s="14" t="s">
        <v>66</v>
      </c>
      <c r="C65" s="14" t="s">
        <v>102</v>
      </c>
      <c r="D65" s="8" t="s">
        <v>111</v>
      </c>
      <c r="E65" s="15" t="s">
        <v>23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13</v>
      </c>
    </row>
    <row r="66" spans="1:12" s="2" customFormat="1" ht="30" customHeight="1" x14ac:dyDescent="0.25">
      <c r="A66" s="26">
        <v>52</v>
      </c>
      <c r="B66" s="14" t="s">
        <v>67</v>
      </c>
      <c r="C66" s="14" t="s">
        <v>104</v>
      </c>
      <c r="D66" s="8" t="s">
        <v>111</v>
      </c>
      <c r="E66" s="17" t="s">
        <v>112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6">
        <f>25+1577.45</f>
        <v>1602.45</v>
      </c>
      <c r="K66" s="16">
        <f t="shared" si="2"/>
        <v>51364.9</v>
      </c>
      <c r="L66" s="9" t="s">
        <v>14</v>
      </c>
    </row>
    <row r="67" spans="1:12" s="2" customFormat="1" ht="30" customHeight="1" x14ac:dyDescent="0.25">
      <c r="A67" s="26">
        <v>53</v>
      </c>
      <c r="B67" s="8" t="s">
        <v>68</v>
      </c>
      <c r="C67" s="14" t="s">
        <v>105</v>
      </c>
      <c r="D67" s="8" t="s">
        <v>111</v>
      </c>
      <c r="E67" s="17" t="s">
        <v>113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13</v>
      </c>
    </row>
    <row r="68" spans="1:12" s="2" customFormat="1" ht="30" customHeight="1" x14ac:dyDescent="0.25">
      <c r="A68" s="26">
        <v>54</v>
      </c>
      <c r="B68" s="14" t="s">
        <v>69</v>
      </c>
      <c r="C68" s="8" t="s">
        <v>106</v>
      </c>
      <c r="D68" s="8" t="s">
        <v>111</v>
      </c>
      <c r="E68" s="17" t="s">
        <v>112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147</v>
      </c>
      <c r="C69" s="14" t="s">
        <v>105</v>
      </c>
      <c r="D69" s="8" t="s">
        <v>111</v>
      </c>
      <c r="E69" s="17" t="s">
        <v>127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70</v>
      </c>
      <c r="C70" s="14" t="s">
        <v>108</v>
      </c>
      <c r="D70" s="8" t="s">
        <v>111</v>
      </c>
      <c r="E70" s="17" t="s">
        <v>112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71</v>
      </c>
      <c r="C71" s="8" t="s">
        <v>109</v>
      </c>
      <c r="D71" s="8" t="s">
        <v>111</v>
      </c>
      <c r="E71" s="17" t="s">
        <v>112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72</v>
      </c>
      <c r="C72" s="14" t="s">
        <v>107</v>
      </c>
      <c r="D72" s="8" t="s">
        <v>111</v>
      </c>
      <c r="E72" s="17" t="s">
        <v>112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134</v>
      </c>
      <c r="C73" s="14" t="s">
        <v>107</v>
      </c>
      <c r="D73" s="8" t="s">
        <v>111</v>
      </c>
      <c r="E73" s="17" t="s">
        <v>127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14</v>
      </c>
    </row>
    <row r="74" spans="1:12" s="2" customFormat="1" ht="30" customHeight="1" x14ac:dyDescent="0.25">
      <c r="A74" s="26">
        <v>60</v>
      </c>
      <c r="B74" s="8" t="s">
        <v>46</v>
      </c>
      <c r="C74" s="8" t="s">
        <v>89</v>
      </c>
      <c r="D74" s="8" t="s">
        <v>22</v>
      </c>
      <c r="E74" s="17" t="s">
        <v>112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25+1577.45</f>
        <v>1602.45</v>
      </c>
      <c r="K74" s="16">
        <f t="shared" ref="K74:K79" si="20">F74-G74-H74-I74-J74</f>
        <v>47814.240000000005</v>
      </c>
      <c r="L74" s="9" t="s">
        <v>14</v>
      </c>
    </row>
    <row r="75" spans="1:12" s="2" customFormat="1" ht="30" customHeight="1" x14ac:dyDescent="0.25">
      <c r="A75" s="26">
        <v>61</v>
      </c>
      <c r="B75" s="28" t="s">
        <v>24</v>
      </c>
      <c r="C75" s="14" t="s">
        <v>144</v>
      </c>
      <c r="D75" s="8" t="s">
        <v>22</v>
      </c>
      <c r="E75" s="17" t="s">
        <v>112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14</v>
      </c>
    </row>
    <row r="76" spans="1:12" s="2" customFormat="1" ht="30" customHeight="1" x14ac:dyDescent="0.25">
      <c r="A76" s="26">
        <v>62</v>
      </c>
      <c r="B76" s="8" t="s">
        <v>47</v>
      </c>
      <c r="C76" s="8" t="s">
        <v>90</v>
      </c>
      <c r="D76" s="8" t="s">
        <v>22</v>
      </c>
      <c r="E76" s="17" t="s">
        <v>113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13</v>
      </c>
    </row>
    <row r="77" spans="1:12" s="2" customFormat="1" ht="30" customHeight="1" x14ac:dyDescent="0.25">
      <c r="A77" s="26">
        <v>63</v>
      </c>
      <c r="B77" s="8" t="s">
        <v>145</v>
      </c>
      <c r="C77" s="8" t="s">
        <v>146</v>
      </c>
      <c r="D77" s="8" t="s">
        <v>22</v>
      </c>
      <c r="E77" s="17" t="s">
        <v>112</v>
      </c>
      <c r="F77" s="16">
        <v>40000</v>
      </c>
      <c r="G77" s="16">
        <v>442.65</v>
      </c>
      <c r="H77" s="16">
        <f t="shared" si="18"/>
        <v>1216</v>
      </c>
      <c r="I77" s="16">
        <f t="shared" si="19"/>
        <v>1148</v>
      </c>
      <c r="J77" s="16">
        <v>25</v>
      </c>
      <c r="K77" s="16">
        <f t="shared" si="20"/>
        <v>37168.35</v>
      </c>
      <c r="L77" s="9" t="s">
        <v>13</v>
      </c>
    </row>
    <row r="78" spans="1:12" s="2" customFormat="1" ht="30" customHeight="1" x14ac:dyDescent="0.25">
      <c r="A78" s="26">
        <v>64</v>
      </c>
      <c r="B78" s="8" t="s">
        <v>120</v>
      </c>
      <c r="C78" s="8" t="s">
        <v>121</v>
      </c>
      <c r="D78" s="8" t="s">
        <v>22</v>
      </c>
      <c r="E78" s="17" t="s">
        <v>127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14</v>
      </c>
    </row>
    <row r="79" spans="1:12" s="2" customFormat="1" ht="30" customHeight="1" x14ac:dyDescent="0.25">
      <c r="A79" s="26">
        <v>65</v>
      </c>
      <c r="B79" s="8" t="s">
        <v>148</v>
      </c>
      <c r="C79" s="8" t="s">
        <v>121</v>
      </c>
      <c r="D79" s="8" t="s">
        <v>22</v>
      </c>
      <c r="E79" s="17" t="s">
        <v>114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13</v>
      </c>
    </row>
    <row r="80" spans="1:12" s="2" customFormat="1" ht="39" customHeight="1" x14ac:dyDescent="0.25">
      <c r="A80" s="26">
        <v>66</v>
      </c>
      <c r="B80" s="8" t="s">
        <v>31</v>
      </c>
      <c r="C80" s="8" t="s">
        <v>79</v>
      </c>
      <c r="D80" s="8" t="s">
        <v>22</v>
      </c>
      <c r="E80" s="17" t="s">
        <v>113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13</v>
      </c>
    </row>
    <row r="81" spans="1:12" s="2" customFormat="1" ht="30" customHeight="1" x14ac:dyDescent="0.25">
      <c r="A81" s="26">
        <v>67</v>
      </c>
      <c r="B81" s="8" t="s">
        <v>34</v>
      </c>
      <c r="C81" s="8" t="s">
        <v>82</v>
      </c>
      <c r="D81" s="8" t="s">
        <v>22</v>
      </c>
      <c r="E81" s="17" t="s">
        <v>113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25+1577.45</f>
        <v>1602.45</v>
      </c>
      <c r="K81" s="16">
        <f t="shared" ref="K81" si="21">F81-G81-H81-I81-J81</f>
        <v>116043.98</v>
      </c>
      <c r="L81" s="9" t="s">
        <v>13</v>
      </c>
    </row>
    <row r="82" spans="1:12" s="2" customFormat="1" ht="30" customHeight="1" x14ac:dyDescent="0.25">
      <c r="A82" s="26">
        <v>68</v>
      </c>
      <c r="B82" s="14" t="s">
        <v>124</v>
      </c>
      <c r="C82" s="14" t="s">
        <v>110</v>
      </c>
      <c r="D82" s="8" t="s">
        <v>22</v>
      </c>
      <c r="E82" s="17" t="s">
        <v>113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13</v>
      </c>
    </row>
    <row r="83" spans="1:12" s="2" customFormat="1" ht="30" customHeight="1" x14ac:dyDescent="0.25">
      <c r="A83" s="26">
        <v>69</v>
      </c>
      <c r="B83" s="14" t="s">
        <v>73</v>
      </c>
      <c r="C83" s="14" t="s">
        <v>110</v>
      </c>
      <c r="D83" s="8" t="s">
        <v>22</v>
      </c>
      <c r="E83" s="17" t="s">
        <v>113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13</v>
      </c>
    </row>
    <row r="84" spans="1:12" x14ac:dyDescent="0.25">
      <c r="A84" s="27"/>
      <c r="B84" s="31" t="s">
        <v>0</v>
      </c>
      <c r="C84" s="32"/>
      <c r="D84" s="32"/>
      <c r="E84" s="33"/>
      <c r="F84" s="19">
        <f t="shared" ref="F84:K84" si="23">SUM(F15:F83)</f>
        <v>4896600</v>
      </c>
      <c r="G84" s="19">
        <f t="shared" si="23"/>
        <v>500434.74000000028</v>
      </c>
      <c r="H84" s="19">
        <f t="shared" si="23"/>
        <v>145301.66999999998</v>
      </c>
      <c r="I84" s="19">
        <f t="shared" si="23"/>
        <v>139097.42000000001</v>
      </c>
      <c r="J84" s="19">
        <f t="shared" si="23"/>
        <v>20604.400000000001</v>
      </c>
      <c r="K84" s="19">
        <f t="shared" si="23"/>
        <v>4091161.7700000009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G87" s="20"/>
      <c r="H87" s="20"/>
      <c r="I87" s="5"/>
      <c r="J87" s="20"/>
      <c r="K87" s="20"/>
    </row>
    <row r="88" spans="1:12" x14ac:dyDescent="0.25">
      <c r="G88" s="1"/>
      <c r="H88" s="1"/>
      <c r="I88" s="1"/>
      <c r="J88" s="1"/>
      <c r="K88" s="1"/>
    </row>
    <row r="89" spans="1:12" ht="23.25" x14ac:dyDescent="0.35">
      <c r="D89" s="40"/>
      <c r="E89" s="40"/>
      <c r="F89" s="40"/>
      <c r="G89" s="40"/>
      <c r="H89" s="1"/>
      <c r="I89" s="1"/>
      <c r="J89" s="1"/>
      <c r="K89" s="1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1"/>
      <c r="H91" s="1"/>
      <c r="I91" s="1"/>
      <c r="J91" s="1"/>
      <c r="K91" s="1"/>
    </row>
    <row r="92" spans="1:12" x14ac:dyDescent="0.25">
      <c r="G92" s="5"/>
    </row>
    <row r="93" spans="1:12" ht="15" customHeight="1" x14ac:dyDescent="0.25">
      <c r="B93" s="41" t="s">
        <v>2</v>
      </c>
      <c r="C93" s="41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42" t="s">
        <v>17</v>
      </c>
      <c r="C94" s="42"/>
      <c r="D94" s="12"/>
      <c r="E94" s="12"/>
      <c r="F94" s="12"/>
      <c r="G94" s="12"/>
      <c r="H94" s="12"/>
      <c r="I94" s="42" t="s">
        <v>1</v>
      </c>
      <c r="J94" s="42"/>
      <c r="K94" s="42"/>
      <c r="L94" s="12"/>
    </row>
    <row r="95" spans="1:12" ht="15.75" customHeight="1" x14ac:dyDescent="0.25">
      <c r="B95" s="43" t="s">
        <v>3</v>
      </c>
      <c r="C95" s="43"/>
      <c r="D95" s="11"/>
      <c r="E95" s="11"/>
      <c r="F95" s="11"/>
      <c r="G95" s="11"/>
      <c r="H95" s="24"/>
      <c r="I95" s="44" t="s">
        <v>16</v>
      </c>
      <c r="J95" s="44"/>
      <c r="K95" s="44"/>
      <c r="L95" s="24"/>
    </row>
  </sheetData>
  <mergeCells count="22">
    <mergeCell ref="D89:G89"/>
    <mergeCell ref="B93:C93"/>
    <mergeCell ref="B94:C94"/>
    <mergeCell ref="B95:C95"/>
    <mergeCell ref="I94:K94"/>
    <mergeCell ref="I95:K95"/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2023-07</vt:lpstr>
      <vt:lpstr>'CNCCMDL Nómina Gral.  2023-07'!Títulos_a_imprimir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2023-07-26T13:08:08Z</cp:lastPrinted>
  <dcterms:created xsi:type="dcterms:W3CDTF">2017-05-22T18:01:49Z</dcterms:created>
  <dcterms:modified xsi:type="dcterms:W3CDTF">2023-07-26T13:10:55Z</dcterms:modified>
</cp:coreProperties>
</file>