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UMENTACION B\Downloads\"/>
    </mc:Choice>
  </mc:AlternateContent>
  <xr:revisionPtr revIDLastSave="0" documentId="8_{702525DA-EC15-45FB-B583-7AA02ED4089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Hoja1!$B$1:$F$29</definedName>
    <definedName name="incBuyerDossierDetaillnkRequestName" localSheetId="0">Hoja1!#REF!</definedName>
    <definedName name="incBuyerDossierDetaillnkRequestReference" localSheetId="0">Hoja1!$B$8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I8" i="2"/>
  <c r="I10" i="2" s="1"/>
</calcChain>
</file>

<file path=xl/sharedStrings.xml><?xml version="1.0" encoding="utf-8"?>
<sst xmlns="http://schemas.openxmlformats.org/spreadsheetml/2006/main" count="69" uniqueCount="64">
  <si>
    <t>Código del Proceso</t>
  </si>
  <si>
    <t>Fecha del Proceso</t>
  </si>
  <si>
    <t>Descripción de la Compra</t>
  </si>
  <si>
    <t>Adjudicatario</t>
  </si>
  <si>
    <t>Monto Adjudicado</t>
  </si>
  <si>
    <t xml:space="preserve">                            Aprobado por:</t>
  </si>
  <si>
    <t xml:space="preserve"> </t>
  </si>
  <si>
    <t xml:space="preserve">                             Ing. Plutarco M. Ureña</t>
  </si>
  <si>
    <t xml:space="preserve">                Realizado por:</t>
  </si>
  <si>
    <t xml:space="preserve">                 Tecnico en Compras y Contrataciones</t>
  </si>
  <si>
    <t>80121704 - Servicios legales sobre contratos</t>
  </si>
  <si>
    <t>Notarizacion de contratos,ademdun entre el CNCCMDL y distintas personas o instituciones</t>
  </si>
  <si>
    <t>ud</t>
  </si>
  <si>
    <t>Código UNSPSC</t>
  </si>
  <si>
    <t>Cuenta presupuestaria</t>
  </si>
  <si>
    <t>Descripción</t>
  </si>
  <si>
    <t>Cantidad</t>
  </si>
  <si>
    <t>Unidad</t>
  </si>
  <si>
    <t>Precio unitario estimado</t>
  </si>
  <si>
    <t>Precio total estimado</t>
  </si>
  <si>
    <t>2.2.87.02</t>
  </si>
  <si>
    <t>Notarizacion,redaccion de actas de apertura, sobre a, sobre B, actas de adjucicacion procesos de comparacion de precios del año 2020</t>
  </si>
  <si>
    <t>Total</t>
  </si>
  <si>
    <t xml:space="preserve">                                                                                                             </t>
  </si>
  <si>
    <t xml:space="preserve">                                        Encargado de la Division Administrativa</t>
  </si>
  <si>
    <t xml:space="preserve">             Elizabeth Rosado</t>
  </si>
  <si>
    <t>Ramirez &amp; Mojica Envoy Pack Courier Express, SRL</t>
  </si>
  <si>
    <t>ICU Soluciones Empresariales, SRL</t>
  </si>
  <si>
    <t>Angie Porcella Catering, SRL</t>
  </si>
  <si>
    <t>En proceso</t>
  </si>
  <si>
    <t>Relación de Compras por debajo del umbral diciembre 2021</t>
  </si>
  <si>
    <t>CNCCMDL-UC-CD-2021-0094</t>
  </si>
  <si>
    <t>Corona funebre</t>
  </si>
  <si>
    <t>Floristería Zuniflor, SRL</t>
  </si>
  <si>
    <t>CNCCMDL-UC-CD-2021-0090</t>
  </si>
  <si>
    <t>6/12/2021 </t>
  </si>
  <si>
    <t>Adquisición de utensilios para cocina</t>
  </si>
  <si>
    <t>CNCCMDL-UC-CD-2021-0093</t>
  </si>
  <si>
    <t>Offitek, SRL</t>
  </si>
  <si>
    <t>Materiales gastables y útiles de oficina</t>
  </si>
  <si>
    <t>CNCCMDL-UC-CD-2021-0096</t>
  </si>
  <si>
    <t>Mantenimiento chequeo ,neumáticos y reparación para minibús Nissan Urban</t>
  </si>
  <si>
    <t>Santo Domingo Motors Company, SA</t>
  </si>
  <si>
    <t>CNCCMDL-UC-CD-2021-0097</t>
  </si>
  <si>
    <t>Catering para reuniones de discusion direccion tecnica sobre NDC</t>
  </si>
  <si>
    <t>8/12/2021 </t>
  </si>
  <si>
    <t>CNCCMDL-UC-CD-2021-0092</t>
  </si>
  <si>
    <t>3/12/2021 </t>
  </si>
  <si>
    <t>Toners para impresoras de la institución</t>
  </si>
  <si>
    <t>CNCCMDL-UC-CD-2021-0095</t>
  </si>
  <si>
    <t>Ferretal, SRL</t>
  </si>
  <si>
    <t>Cortina para el departamento de comunicación</t>
  </si>
  <si>
    <t>CNCCMDL-UC-CD-2021-0089</t>
  </si>
  <si>
    <t>Electrodomésticos para oficina 5B y sofá para sala de lactancia</t>
  </si>
  <si>
    <t>CNCCMDL-UC-CD-2021-0088</t>
  </si>
  <si>
    <t>1/12/2021 </t>
  </si>
  <si>
    <t>Servicio de Catering para la Reunión del Proyecto Atlas de Riesgo Climático</t>
  </si>
  <si>
    <t>CNCCMDL-UC-CD-2021-0091</t>
  </si>
  <si>
    <t>7/12/2021 </t>
  </si>
  <si>
    <t>Insumos de alimentos y bebidas</t>
  </si>
  <si>
    <t>UVRO Soluciones Empresariales, SRL</t>
  </si>
  <si>
    <t>CNCCMDL-UC-CD-2021-0098</t>
  </si>
  <si>
    <t>Artículos de higiene para baño</t>
  </si>
  <si>
    <t>Suministros Guipak,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</si>
</sst>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1290919</xdr:colOff>
      <xdr:row>0</xdr:row>
      <xdr:rowOff>0</xdr:rowOff>
    </xdr:from>
    <xdr:to>
      <xdr:col>5</xdr:col>
      <xdr:colOff>5043</xdr:colOff>
      <xdr:row>0</xdr:row>
      <xdr:rowOff>2276475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7978D9-8C55-4832-B248-96CC9342FD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625" y="0"/>
          <a:ext cx="6737536" cy="22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zoomScale="85" zoomScaleNormal="85" workbookViewId="0">
      <selection activeCell="D23" sqref="D23"/>
    </sheetView>
  </sheetViews>
  <sheetFormatPr baseColWidth="10" defaultRowHeight="15" x14ac:dyDescent="0.25"/>
  <cols>
    <col min="1" max="1" width="20.140625" customWidth="1"/>
    <col min="2" max="2" width="30.5703125" customWidth="1"/>
    <col min="3" max="3" width="14.7109375" customWidth="1"/>
    <col min="4" max="4" width="52.140625" customWidth="1"/>
    <col min="5" max="5" width="22.85546875" customWidth="1"/>
    <col min="6" max="6" width="22.7109375" customWidth="1"/>
    <col min="7" max="7" width="20.85546875" customWidth="1"/>
  </cols>
  <sheetData>
    <row r="1" spans="2:6" ht="180.75" customHeight="1" x14ac:dyDescent="0.25">
      <c r="B1" s="36" t="s">
        <v>23</v>
      </c>
      <c r="C1" s="36"/>
      <c r="D1" s="36"/>
      <c r="E1" s="36"/>
      <c r="F1" s="36"/>
    </row>
    <row r="2" spans="2:6" ht="12.75" customHeight="1" x14ac:dyDescent="0.25">
      <c r="B2" s="3"/>
      <c r="C2" s="3"/>
      <c r="D2" s="3"/>
      <c r="E2" s="3"/>
      <c r="F2" s="3"/>
    </row>
    <row r="3" spans="2:6" ht="23.25" x14ac:dyDescent="0.35">
      <c r="B3" s="40" t="s">
        <v>30</v>
      </c>
      <c r="C3" s="40"/>
      <c r="D3" s="40"/>
      <c r="E3" s="40"/>
      <c r="F3" s="40"/>
    </row>
    <row r="4" spans="2:6" ht="18.75" x14ac:dyDescent="0.3">
      <c r="B4" s="5"/>
      <c r="C4" s="5"/>
      <c r="D4" s="5"/>
      <c r="E4" s="5"/>
      <c r="F4" s="5"/>
    </row>
    <row r="5" spans="2:6" ht="15.75" thickBot="1" x14ac:dyDescent="0.3">
      <c r="B5" s="2"/>
      <c r="C5" s="2"/>
      <c r="D5" s="2"/>
      <c r="E5" s="2"/>
      <c r="F5" s="2"/>
    </row>
    <row r="6" spans="2:6" ht="37.5" customHeight="1" x14ac:dyDescent="0.25">
      <c r="B6" s="7" t="s">
        <v>0</v>
      </c>
      <c r="C6" s="8" t="s">
        <v>1</v>
      </c>
      <c r="D6" s="9" t="s">
        <v>2</v>
      </c>
      <c r="E6" s="9" t="s">
        <v>3</v>
      </c>
      <c r="F6" s="10" t="s">
        <v>4</v>
      </c>
    </row>
    <row r="7" spans="2:6" ht="37.5" customHeight="1" x14ac:dyDescent="0.25">
      <c r="B7" s="32" t="s">
        <v>54</v>
      </c>
      <c r="C7" s="33" t="s">
        <v>55</v>
      </c>
      <c r="D7" s="33" t="s">
        <v>56</v>
      </c>
      <c r="E7" s="33" t="s">
        <v>28</v>
      </c>
      <c r="F7" s="34">
        <v>22644.2</v>
      </c>
    </row>
    <row r="8" spans="2:6" ht="60.75" customHeight="1" x14ac:dyDescent="0.25">
      <c r="B8" s="19" t="s">
        <v>31</v>
      </c>
      <c r="C8" s="18">
        <v>44533</v>
      </c>
      <c r="D8" s="17" t="s">
        <v>32</v>
      </c>
      <c r="E8" s="22" t="s">
        <v>33</v>
      </c>
      <c r="F8" s="21">
        <v>8850</v>
      </c>
    </row>
    <row r="9" spans="2:6" ht="50.25" customHeight="1" x14ac:dyDescent="0.25">
      <c r="B9" s="29" t="s">
        <v>34</v>
      </c>
      <c r="C9" s="18" t="s">
        <v>35</v>
      </c>
      <c r="D9" s="31" t="s">
        <v>36</v>
      </c>
      <c r="E9" s="20" t="s">
        <v>29</v>
      </c>
      <c r="F9" s="20" t="s">
        <v>29</v>
      </c>
    </row>
    <row r="10" spans="2:6" ht="39.75" customHeight="1" x14ac:dyDescent="0.25">
      <c r="B10" s="29" t="s">
        <v>37</v>
      </c>
      <c r="C10" s="30">
        <v>44536</v>
      </c>
      <c r="D10" s="31" t="s">
        <v>39</v>
      </c>
      <c r="E10" s="19" t="s">
        <v>38</v>
      </c>
      <c r="F10" s="23">
        <v>10628.12</v>
      </c>
    </row>
    <row r="11" spans="2:6" ht="50.25" customHeight="1" x14ac:dyDescent="0.25">
      <c r="B11" s="29" t="s">
        <v>40</v>
      </c>
      <c r="C11" s="30">
        <v>44536</v>
      </c>
      <c r="D11" s="31" t="s">
        <v>41</v>
      </c>
      <c r="E11" s="19" t="s">
        <v>42</v>
      </c>
      <c r="F11" s="16">
        <v>66885.47</v>
      </c>
    </row>
    <row r="12" spans="2:6" ht="42" customHeight="1" x14ac:dyDescent="0.25">
      <c r="B12" s="29" t="s">
        <v>43</v>
      </c>
      <c r="C12" s="18" t="s">
        <v>45</v>
      </c>
      <c r="D12" s="31" t="s">
        <v>44</v>
      </c>
      <c r="E12" s="16" t="s">
        <v>28</v>
      </c>
      <c r="F12" s="24">
        <v>43966.8</v>
      </c>
    </row>
    <row r="13" spans="2:6" ht="51" customHeight="1" x14ac:dyDescent="0.25">
      <c r="B13" s="19" t="s">
        <v>46</v>
      </c>
      <c r="C13" s="18" t="s">
        <v>47</v>
      </c>
      <c r="D13" s="19" t="s">
        <v>48</v>
      </c>
      <c r="E13" s="25" t="s">
        <v>27</v>
      </c>
      <c r="F13" s="27">
        <v>108442</v>
      </c>
    </row>
    <row r="14" spans="2:6" ht="38.25" customHeight="1" x14ac:dyDescent="0.25">
      <c r="B14" s="19" t="s">
        <v>49</v>
      </c>
      <c r="C14" s="18">
        <v>44536</v>
      </c>
      <c r="D14" s="19" t="s">
        <v>51</v>
      </c>
      <c r="E14" s="25" t="s">
        <v>50</v>
      </c>
      <c r="F14" s="26">
        <v>13216</v>
      </c>
    </row>
    <row r="15" spans="2:6" ht="45" customHeight="1" x14ac:dyDescent="0.25">
      <c r="B15" s="19" t="s">
        <v>52</v>
      </c>
      <c r="C15" s="18">
        <v>44536</v>
      </c>
      <c r="D15" s="19" t="s">
        <v>53</v>
      </c>
      <c r="E15" s="25" t="s">
        <v>26</v>
      </c>
      <c r="F15" s="26">
        <v>78281.2</v>
      </c>
    </row>
    <row r="16" spans="2:6" ht="47.25" customHeight="1" x14ac:dyDescent="0.25">
      <c r="B16" s="29" t="s">
        <v>57</v>
      </c>
      <c r="C16" s="18" t="s">
        <v>58</v>
      </c>
      <c r="D16" s="18" t="s">
        <v>59</v>
      </c>
      <c r="E16" s="19" t="s">
        <v>60</v>
      </c>
      <c r="F16" s="16">
        <v>21769</v>
      </c>
    </row>
    <row r="17" spans="2:6" ht="36" customHeight="1" x14ac:dyDescent="0.25">
      <c r="B17" s="35" t="s">
        <v>61</v>
      </c>
      <c r="C17" s="28">
        <v>44540</v>
      </c>
      <c r="D17" s="28" t="s">
        <v>62</v>
      </c>
      <c r="E17" s="19" t="s">
        <v>63</v>
      </c>
      <c r="F17" s="16">
        <v>15222</v>
      </c>
    </row>
    <row r="18" spans="2:6" ht="19.5" customHeight="1" x14ac:dyDescent="0.25"/>
    <row r="19" spans="2:6" ht="15.75" x14ac:dyDescent="0.25">
      <c r="B19" s="38" t="s">
        <v>8</v>
      </c>
      <c r="C19" s="38"/>
      <c r="D19" s="42" t="s">
        <v>5</v>
      </c>
      <c r="E19" s="42"/>
      <c r="F19" s="42"/>
    </row>
    <row r="20" spans="2:6" ht="15.75" x14ac:dyDescent="0.25">
      <c r="B20" s="4"/>
      <c r="C20" s="4"/>
      <c r="D20" s="6"/>
      <c r="E20" s="6"/>
      <c r="F20" s="6"/>
    </row>
    <row r="23" spans="2:6" x14ac:dyDescent="0.25">
      <c r="B23" s="1"/>
      <c r="C23" s="1"/>
      <c r="E23" s="1"/>
      <c r="F23" s="1"/>
    </row>
    <row r="24" spans="2:6" ht="3.75" customHeight="1" x14ac:dyDescent="0.25">
      <c r="D24" s="41" t="s">
        <v>7</v>
      </c>
      <c r="E24" s="41"/>
      <c r="F24" s="41"/>
    </row>
    <row r="25" spans="2:6" ht="18.75" x14ac:dyDescent="0.3">
      <c r="B25" s="39" t="s">
        <v>25</v>
      </c>
      <c r="C25" s="39"/>
      <c r="D25" s="41"/>
      <c r="E25" s="41"/>
      <c r="F25" s="41"/>
    </row>
    <row r="26" spans="2:6" x14ac:dyDescent="0.25">
      <c r="E26" s="37"/>
      <c r="F26" s="37"/>
    </row>
    <row r="27" spans="2:6" x14ac:dyDescent="0.25">
      <c r="B27" s="37" t="s">
        <v>9</v>
      </c>
      <c r="C27" s="37"/>
      <c r="D27" s="37" t="s">
        <v>24</v>
      </c>
      <c r="E27" s="37"/>
      <c r="F27" s="37"/>
    </row>
    <row r="30" spans="2:6" x14ac:dyDescent="0.25">
      <c r="D30" t="s">
        <v>6</v>
      </c>
    </row>
  </sheetData>
  <mergeCells count="9">
    <mergeCell ref="B1:F1"/>
    <mergeCell ref="E26:F26"/>
    <mergeCell ref="B19:C19"/>
    <mergeCell ref="B25:C25"/>
    <mergeCell ref="B27:C27"/>
    <mergeCell ref="B3:F3"/>
    <mergeCell ref="D24:F25"/>
    <mergeCell ref="D27:F27"/>
    <mergeCell ref="D19:F19"/>
  </mergeCells>
  <pageMargins left="0.7" right="0.7" top="0.75" bottom="0.75" header="0.3" footer="0.3"/>
  <pageSetup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I10"/>
  <sheetViews>
    <sheetView workbookViewId="0">
      <selection activeCell="C7" sqref="C7:I12"/>
    </sheetView>
  </sheetViews>
  <sheetFormatPr baseColWidth="10" defaultRowHeight="15" x14ac:dyDescent="0.25"/>
  <cols>
    <col min="3" max="3" width="39.28515625" customWidth="1"/>
    <col min="5" max="5" width="79.85546875" customWidth="1"/>
  </cols>
  <sheetData>
    <row r="7" spans="3:9" ht="75" x14ac:dyDescent="0.3">
      <c r="C7" s="13" t="s">
        <v>13</v>
      </c>
      <c r="D7" s="14" t="s">
        <v>14</v>
      </c>
      <c r="E7" s="13" t="s">
        <v>15</v>
      </c>
      <c r="F7" s="13" t="s">
        <v>16</v>
      </c>
      <c r="G7" s="13" t="s">
        <v>17</v>
      </c>
      <c r="H7" s="15" t="s">
        <v>18</v>
      </c>
      <c r="I7" s="15" t="s">
        <v>19</v>
      </c>
    </row>
    <row r="8" spans="3:9" ht="30" x14ac:dyDescent="0.25">
      <c r="C8" s="12" t="s">
        <v>10</v>
      </c>
      <c r="D8" s="12" t="s">
        <v>20</v>
      </c>
      <c r="E8" s="11" t="s">
        <v>11</v>
      </c>
      <c r="F8" s="12">
        <v>30</v>
      </c>
      <c r="G8" s="12" t="s">
        <v>12</v>
      </c>
      <c r="H8" s="12">
        <v>3000</v>
      </c>
      <c r="I8" s="12">
        <f>F8*H8</f>
        <v>90000</v>
      </c>
    </row>
    <row r="9" spans="3:9" ht="30" x14ac:dyDescent="0.25">
      <c r="C9" s="12" t="s">
        <v>10</v>
      </c>
      <c r="D9" s="12" t="s">
        <v>20</v>
      </c>
      <c r="E9" s="11" t="s">
        <v>21</v>
      </c>
      <c r="F9" s="12">
        <v>6</v>
      </c>
      <c r="G9" s="12" t="s">
        <v>12</v>
      </c>
      <c r="H9" s="12">
        <v>17000</v>
      </c>
      <c r="I9" s="12">
        <f>F9*H9</f>
        <v>102000</v>
      </c>
    </row>
    <row r="10" spans="3:9" x14ac:dyDescent="0.25">
      <c r="H10" t="s">
        <v>22</v>
      </c>
      <c r="I10">
        <f>I8+I9</f>
        <v>192000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CNCCMDL</dc:creator>
  <cp:lastModifiedBy>DOCUMENTACION B</cp:lastModifiedBy>
  <cp:lastPrinted>2021-12-20T14:31:59Z</cp:lastPrinted>
  <dcterms:created xsi:type="dcterms:W3CDTF">2019-05-09T16:42:36Z</dcterms:created>
  <dcterms:modified xsi:type="dcterms:W3CDTF">2022-01-07T19:46:51Z</dcterms:modified>
</cp:coreProperties>
</file>