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rodriguez\Desktop\"/>
    </mc:Choice>
  </mc:AlternateContent>
  <xr:revisionPtr revIDLastSave="0" documentId="8_{4B8849E7-724D-444D-AD58-931FEBC43E3D}" xr6:coauthVersionLast="47" xr6:coauthVersionMax="47" xr10:uidLastSave="{00000000-0000-0000-0000-000000000000}"/>
  <bookViews>
    <workbookView xWindow="-120" yWindow="-120" windowWidth="29040" windowHeight="15720" xr2:uid="{E9C21E93-0F65-4923-82D5-CA79047972C2}"/>
  </bookViews>
  <sheets>
    <sheet name="2023-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 s="1"/>
  <c r="G15" i="1"/>
  <c r="G16" i="1" s="1"/>
  <c r="G17" i="1" s="1"/>
  <c r="G18" i="1" s="1"/>
  <c r="G19" i="1" s="1"/>
</calcChain>
</file>

<file path=xl/sharedStrings.xml><?xml version="1.0" encoding="utf-8"?>
<sst xmlns="http://schemas.openxmlformats.org/spreadsheetml/2006/main" count="28" uniqueCount="28">
  <si>
    <t>Libro de Banco</t>
  </si>
  <si>
    <t>Del 1 al 28 de febrero de 2023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</si>
  <si>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</si>
  <si>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</si>
  <si>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</si>
  <si>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</si>
  <si>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</si>
  <si>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</si>
  <si>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</si>
  <si>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</si>
  <si>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002140</t>
  </si>
  <si>
    <t>Viáticos locales Jarabacoa, la Vega el 07/10/2022</t>
  </si>
  <si>
    <t>002141</t>
  </si>
  <si>
    <t>Viáticos locales San José de las Matas, Santiago el 18/01/2023</t>
  </si>
  <si>
    <t>10//02/2023</t>
  </si>
  <si>
    <t>002142</t>
  </si>
  <si>
    <t>Pago Factura por Adq. De Agendas</t>
  </si>
  <si>
    <t>002143</t>
  </si>
  <si>
    <t>Pago de Impuestos por Cambio de Placa</t>
  </si>
  <si>
    <t>N/D</t>
  </si>
  <si>
    <t>Comisiones y Gastos Bancarios</t>
  </si>
  <si>
    <t>Totales</t>
  </si>
  <si>
    <t>Preparado por:</t>
  </si>
  <si>
    <t>Revisado por:</t>
  </si>
  <si>
    <t>Gliseldi Corina Rpdríguez</t>
  </si>
  <si>
    <t xml:space="preserve">Mirna Mabel Veras </t>
  </si>
  <si>
    <t>Encargada de Presupuesto Interina</t>
  </si>
  <si>
    <t>Encargada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</si>
</sst>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3" fontId="7" fillId="2" borderId="6" xfId="2" applyFont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1" fillId="0" borderId="11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43" fontId="1" fillId="0" borderId="2" xfId="2" applyFont="1" applyBorder="1" applyAlignment="1">
      <alignment vertical="center"/>
    </xf>
    <xf numFmtId="43" fontId="1" fillId="3" borderId="3" xfId="2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1" fillId="0" borderId="5" xfId="1" applyBorder="1" applyAlignment="1">
      <alignment vertical="center" wrapText="1"/>
    </xf>
    <xf numFmtId="43" fontId="1" fillId="0" borderId="5" xfId="2" applyFont="1" applyBorder="1" applyAlignment="1">
      <alignment vertical="center"/>
    </xf>
    <xf numFmtId="43" fontId="1" fillId="3" borderId="6" xfId="2" applyFont="1" applyFill="1" applyBorder="1" applyAlignment="1">
      <alignment vertical="center"/>
    </xf>
    <xf numFmtId="0" fontId="1" fillId="0" borderId="12" xfId="1" applyBorder="1" applyAlignment="1">
      <alignment vertical="center" wrapText="1"/>
    </xf>
    <xf numFmtId="0" fontId="1" fillId="0" borderId="13" xfId="1" applyBorder="1" applyAlignment="1">
      <alignment horizontal="center" vertical="center"/>
    </xf>
    <xf numFmtId="164" fontId="1" fillId="0" borderId="14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1" fillId="0" borderId="14" xfId="1" applyBorder="1" applyAlignment="1">
      <alignment vertical="center"/>
    </xf>
    <xf numFmtId="43" fontId="1" fillId="0" borderId="14" xfId="2" applyFont="1" applyBorder="1" applyAlignment="1">
      <alignment vertical="center"/>
    </xf>
    <xf numFmtId="0" fontId="1" fillId="4" borderId="15" xfId="1" applyFill="1" applyBorder="1" applyAlignment="1">
      <alignment vertical="center"/>
    </xf>
    <xf numFmtId="43" fontId="7" fillId="4" borderId="16" xfId="2" applyFont="1" applyFill="1" applyBorder="1" applyAlignment="1">
      <alignment vertical="center"/>
    </xf>
    <xf numFmtId="43" fontId="7" fillId="4" borderId="17" xfId="2" applyFont="1" applyFill="1" applyBorder="1" applyAlignment="1">
      <alignment vertical="center"/>
    </xf>
    <xf numFmtId="43" fontId="7" fillId="4" borderId="18" xfId="2" applyFont="1" applyFill="1" applyBorder="1" applyAlignment="1">
      <alignment vertical="center"/>
    </xf>
    <xf numFmtId="43" fontId="7" fillId="4" borderId="19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0" xfId="1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Millares 2" xfId="2" xr:uid="{3D8AE892-526F-4072-BC7C-C4E53F23C76B}"/>
    <cellStyle name="Normal" xfId="0" builtinId="0"/>
    <cellStyle name="Normal 2" xfId="1" xr:uid="{1BC3C91E-D04A-45B2-8B5A-BB43E4E1C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0</xdr:rowOff>
    </xdr:from>
    <xdr:to>
      <xdr:col>3</xdr:col>
      <xdr:colOff>2255908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289FA4-FA48-4028-8A66-FEB3BCDB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8100"/>
          <a:ext cx="1446283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0DE92-0EDF-479D-965D-7752AD5EFDCA}">
  <sheetPr>
    <pageSetUpPr fitToPage="1"/>
  </sheetPr>
  <dimension ref="A1:H37"/>
  <sheetViews>
    <sheetView tabSelected="1" topLeftCell="A2" zoomScaleNormal="100" workbookViewId="0">
      <selection activeCell="L9" sqref="L9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2"/>
      <c r="B2" s="2"/>
      <c r="C2" s="2"/>
      <c r="D2" s="2"/>
      <c r="E2" s="2"/>
      <c r="F2" s="2"/>
      <c r="G2" s="2"/>
      <c r="H2" s="3"/>
    </row>
    <row r="3" spans="1:8" ht="18" customHeight="1" x14ac:dyDescent="0.25">
      <c r="A3" s="2"/>
      <c r="B3" s="2"/>
      <c r="C3" s="2"/>
      <c r="D3" s="2"/>
      <c r="E3" s="2"/>
      <c r="F3" s="2"/>
      <c r="G3" s="2"/>
      <c r="H3" s="3"/>
    </row>
    <row r="4" spans="1:8" ht="18" customHeight="1" x14ac:dyDescent="0.25">
      <c r="A4" s="2"/>
      <c r="B4" s="2"/>
      <c r="C4" s="2"/>
      <c r="D4" s="2"/>
      <c r="E4" s="2"/>
      <c r="F4" s="2"/>
      <c r="G4" s="2"/>
      <c r="H4" s="3"/>
    </row>
    <row r="5" spans="1:8" ht="35.25" customHeight="1" x14ac:dyDescent="0.25">
      <c r="A5" s="2"/>
      <c r="B5" s="2"/>
      <c r="C5" s="2"/>
      <c r="D5" s="2"/>
      <c r="E5" s="2"/>
      <c r="F5" s="2"/>
      <c r="G5" s="2"/>
      <c r="H5" s="3"/>
    </row>
    <row r="6" spans="1:8" ht="6" customHeight="1" x14ac:dyDescent="0.25">
      <c r="A6" s="2"/>
      <c r="B6" s="2"/>
      <c r="C6" s="2"/>
      <c r="D6" s="2"/>
      <c r="E6" s="2"/>
      <c r="F6" s="2"/>
      <c r="G6" s="2"/>
      <c r="H6" s="3"/>
    </row>
    <row r="7" spans="1:8" x14ac:dyDescent="0.25">
      <c r="A7" s="4"/>
      <c r="B7" s="4"/>
      <c r="C7" s="4"/>
      <c r="D7" s="4"/>
      <c r="E7" s="4"/>
      <c r="F7" s="4"/>
      <c r="G7" s="4"/>
      <c r="H7" s="3"/>
    </row>
    <row r="8" spans="1:8" ht="15.75" x14ac:dyDescent="0.25">
      <c r="A8" s="5" t="s">
        <v>0</v>
      </c>
      <c r="B8" s="5"/>
      <c r="C8" s="5"/>
      <c r="D8" s="5"/>
      <c r="E8" s="5"/>
      <c r="F8" s="5"/>
      <c r="G8" s="5"/>
      <c r="H8" s="3"/>
    </row>
    <row r="9" spans="1:8" ht="6.75" customHeight="1" x14ac:dyDescent="0.25">
      <c r="A9" s="6"/>
      <c r="B9" s="6"/>
      <c r="C9" s="6"/>
      <c r="D9" s="6"/>
      <c r="E9" s="6"/>
      <c r="F9" s="6"/>
      <c r="G9" s="6"/>
      <c r="H9" s="3"/>
    </row>
    <row r="10" spans="1:8" ht="15.75" thickBot="1" x14ac:dyDescent="0.3">
      <c r="A10" s="7" t="s">
        <v>1</v>
      </c>
      <c r="B10" s="7"/>
      <c r="C10" s="7"/>
      <c r="D10" s="7"/>
      <c r="E10" s="7"/>
      <c r="F10" s="7"/>
      <c r="G10" s="7"/>
      <c r="H10" s="3"/>
    </row>
    <row r="11" spans="1:8" x14ac:dyDescent="0.25">
      <c r="A11" s="8" t="s">
        <v>2</v>
      </c>
      <c r="B11" s="9"/>
      <c r="C11" s="9"/>
      <c r="D11" s="9"/>
      <c r="E11" s="9"/>
      <c r="F11" s="9"/>
      <c r="G11" s="10"/>
      <c r="H11" s="3"/>
    </row>
    <row r="12" spans="1:8" x14ac:dyDescent="0.25">
      <c r="A12" s="11"/>
      <c r="B12" s="12"/>
      <c r="C12" s="12"/>
      <c r="D12" s="12"/>
      <c r="E12" s="12"/>
      <c r="F12" s="12"/>
      <c r="G12" s="13"/>
      <c r="H12" s="3"/>
    </row>
    <row r="13" spans="1:8" x14ac:dyDescent="0.25">
      <c r="A13" s="14"/>
      <c r="B13" s="12" t="s">
        <v>3</v>
      </c>
      <c r="C13" s="12" t="s">
        <v>4</v>
      </c>
      <c r="D13" s="15" t="s">
        <v>5</v>
      </c>
      <c r="E13" s="15" t="s">
        <v>6</v>
      </c>
      <c r="F13" s="15"/>
      <c r="G13" s="16">
        <v>695648.37</v>
      </c>
      <c r="H13" s="3"/>
    </row>
    <row r="14" spans="1:8" ht="15.75" thickBot="1" x14ac:dyDescent="0.3">
      <c r="A14" s="17"/>
      <c r="B14" s="18"/>
      <c r="C14" s="18"/>
      <c r="D14" s="19"/>
      <c r="E14" s="20" t="s">
        <v>7</v>
      </c>
      <c r="F14" s="20" t="s">
        <v>8</v>
      </c>
      <c r="G14" s="21" t="s">
        <v>9</v>
      </c>
      <c r="H14" s="3"/>
    </row>
    <row r="15" spans="1:8" ht="30.75" customHeight="1" x14ac:dyDescent="0.25">
      <c r="A15" s="22">
        <v>1</v>
      </c>
      <c r="B15" s="23">
        <v>44963</v>
      </c>
      <c r="C15" s="24" t="s">
        <v>10</v>
      </c>
      <c r="D15" s="25" t="s">
        <v>11</v>
      </c>
      <c r="E15" s="26"/>
      <c r="F15" s="26">
        <v>1350</v>
      </c>
      <c r="G15" s="27">
        <f>+G13-F15+E15</f>
        <v>694298.37</v>
      </c>
      <c r="H15" s="3"/>
    </row>
    <row r="16" spans="1:8" ht="29.25" customHeight="1" x14ac:dyDescent="0.25">
      <c r="A16" s="28">
        <v>2</v>
      </c>
      <c r="B16" s="29">
        <v>44963</v>
      </c>
      <c r="C16" s="30" t="s">
        <v>12</v>
      </c>
      <c r="D16" s="31" t="s">
        <v>13</v>
      </c>
      <c r="E16" s="32"/>
      <c r="F16" s="32">
        <v>1350</v>
      </c>
      <c r="G16" s="33">
        <f>G15-F16+E16</f>
        <v>692948.37</v>
      </c>
      <c r="H16" s="3"/>
    </row>
    <row r="17" spans="1:8" ht="27" customHeight="1" x14ac:dyDescent="0.25">
      <c r="A17" s="28">
        <v>3</v>
      </c>
      <c r="B17" s="29" t="s">
        <v>14</v>
      </c>
      <c r="C17" s="30" t="s">
        <v>15</v>
      </c>
      <c r="D17" s="31" t="s">
        <v>16</v>
      </c>
      <c r="E17" s="32"/>
      <c r="F17" s="32">
        <v>15594</v>
      </c>
      <c r="G17" s="33">
        <f t="shared" ref="G17:G19" si="0">G16-F17+E17</f>
        <v>677354.37</v>
      </c>
      <c r="H17" s="3"/>
    </row>
    <row r="18" spans="1:8" ht="27" customHeight="1" x14ac:dyDescent="0.25">
      <c r="A18" s="28">
        <v>4</v>
      </c>
      <c r="B18" s="29">
        <v>44981</v>
      </c>
      <c r="C18" s="30" t="s">
        <v>17</v>
      </c>
      <c r="D18" s="34" t="s">
        <v>18</v>
      </c>
      <c r="E18" s="32"/>
      <c r="F18" s="32">
        <v>5450</v>
      </c>
      <c r="G18" s="33">
        <f t="shared" si="0"/>
        <v>671904.37</v>
      </c>
      <c r="H18" s="3"/>
    </row>
    <row r="19" spans="1:8" ht="23.25" customHeight="1" thickBot="1" x14ac:dyDescent="0.3">
      <c r="A19" s="35">
        <v>5</v>
      </c>
      <c r="B19" s="36">
        <v>44985</v>
      </c>
      <c r="C19" s="37" t="s">
        <v>19</v>
      </c>
      <c r="D19" s="38" t="s">
        <v>20</v>
      </c>
      <c r="E19" s="39"/>
      <c r="F19" s="39">
        <v>704.14</v>
      </c>
      <c r="G19" s="33">
        <f t="shared" si="0"/>
        <v>671200.23</v>
      </c>
      <c r="H19" s="3"/>
    </row>
    <row r="20" spans="1:8" s="3" customFormat="1" ht="21.75" customHeight="1" thickBot="1" x14ac:dyDescent="0.3">
      <c r="A20" s="40"/>
      <c r="B20" s="41"/>
      <c r="C20" s="41"/>
      <c r="D20" s="42" t="s">
        <v>21</v>
      </c>
      <c r="E20" s="43">
        <f>SUM(E15:E19)</f>
        <v>0</v>
      </c>
      <c r="F20" s="41">
        <f>SUM(F15:F19)</f>
        <v>24448.14</v>
      </c>
      <c r="G20" s="44">
        <f>G13+E20-F20</f>
        <v>671200.23</v>
      </c>
    </row>
    <row r="21" spans="1:8" x14ac:dyDescent="0.25">
      <c r="A21" s="45"/>
      <c r="B21" s="45"/>
      <c r="C21" s="45"/>
      <c r="D21" s="45"/>
      <c r="E21" s="45"/>
      <c r="F21" s="45"/>
      <c r="G21" s="45"/>
      <c r="H21" s="3"/>
    </row>
    <row r="22" spans="1:8" x14ac:dyDescent="0.25">
      <c r="A22" s="45"/>
      <c r="B22" s="45"/>
      <c r="C22" s="45"/>
      <c r="D22" s="45"/>
      <c r="E22" s="45"/>
      <c r="F22" s="45"/>
      <c r="G22" s="45"/>
      <c r="H22" s="3"/>
    </row>
    <row r="23" spans="1:8" ht="13.5" customHeight="1" x14ac:dyDescent="0.25">
      <c r="A23" s="46" t="s">
        <v>22</v>
      </c>
      <c r="B23" s="46"/>
      <c r="C23" s="46"/>
      <c r="D23" s="45"/>
      <c r="E23" s="46" t="s">
        <v>23</v>
      </c>
      <c r="F23" s="46"/>
      <c r="G23" s="46"/>
      <c r="H23" s="3"/>
    </row>
    <row r="24" spans="1:8" x14ac:dyDescent="0.25">
      <c r="A24" s="45"/>
      <c r="B24" s="45"/>
      <c r="C24" s="45"/>
      <c r="D24" s="45"/>
      <c r="E24" s="45"/>
      <c r="F24" s="45"/>
      <c r="G24" s="45"/>
      <c r="H24" s="3"/>
    </row>
    <row r="25" spans="1:8" x14ac:dyDescent="0.25">
      <c r="A25" s="45"/>
      <c r="B25" s="45"/>
      <c r="C25" s="45"/>
      <c r="D25" s="45"/>
      <c r="E25" s="45"/>
      <c r="F25" s="45"/>
      <c r="G25" s="45"/>
      <c r="H25" s="3"/>
    </row>
    <row r="26" spans="1:8" x14ac:dyDescent="0.25">
      <c r="A26" s="45"/>
      <c r="B26" s="45"/>
      <c r="C26" s="45"/>
      <c r="D26" s="45"/>
      <c r="E26" s="45"/>
      <c r="F26" s="45"/>
      <c r="G26" s="45"/>
      <c r="H26" s="3"/>
    </row>
    <row r="27" spans="1:8" x14ac:dyDescent="0.25">
      <c r="A27" s="45"/>
      <c r="B27" s="45"/>
      <c r="C27" s="45"/>
      <c r="D27" s="45"/>
      <c r="E27" s="45"/>
      <c r="F27" s="45"/>
      <c r="G27" s="45"/>
      <c r="H27" s="3"/>
    </row>
    <row r="28" spans="1:8" ht="13.5" customHeight="1" x14ac:dyDescent="0.25">
      <c r="A28" s="45"/>
      <c r="B28" s="45"/>
      <c r="C28" s="45"/>
      <c r="D28" s="45"/>
      <c r="E28" s="45"/>
      <c r="F28" s="45"/>
      <c r="G28" s="45"/>
      <c r="H28" s="3"/>
    </row>
    <row r="29" spans="1:8" ht="13.5" customHeight="1" x14ac:dyDescent="0.25">
      <c r="A29" s="45"/>
      <c r="B29" s="45"/>
      <c r="C29" s="45"/>
      <c r="D29" s="45"/>
      <c r="E29" s="45"/>
      <c r="F29" s="45"/>
      <c r="G29" s="45"/>
      <c r="H29" s="3"/>
    </row>
    <row r="30" spans="1:8" ht="13.5" customHeight="1" x14ac:dyDescent="0.25">
      <c r="A30" s="47"/>
      <c r="B30" s="47"/>
      <c r="C30" s="47"/>
      <c r="D30" s="45"/>
      <c r="E30" s="48"/>
      <c r="F30" s="48"/>
      <c r="G30" s="48"/>
      <c r="H30" s="3"/>
    </row>
    <row r="31" spans="1:8" ht="13.5" customHeight="1" x14ac:dyDescent="0.25">
      <c r="A31" s="49" t="s">
        <v>24</v>
      </c>
      <c r="B31" s="49"/>
      <c r="C31" s="49"/>
      <c r="D31" s="45"/>
      <c r="E31" s="49" t="s">
        <v>25</v>
      </c>
      <c r="F31" s="49"/>
      <c r="G31" s="49"/>
      <c r="H31" s="3"/>
    </row>
    <row r="32" spans="1:8" ht="13.5" customHeight="1" x14ac:dyDescent="0.25">
      <c r="A32" s="46" t="s">
        <v>26</v>
      </c>
      <c r="B32" s="46"/>
      <c r="C32" s="46"/>
      <c r="D32" s="45"/>
      <c r="E32" s="46" t="s">
        <v>27</v>
      </c>
      <c r="F32" s="46"/>
      <c r="G32" s="46"/>
      <c r="H32" s="3"/>
    </row>
    <row r="33" spans="1:8" ht="13.5" customHeight="1" x14ac:dyDescent="0.25">
      <c r="A33" s="45"/>
      <c r="B33" s="45"/>
      <c r="C33" s="45"/>
      <c r="D33" s="45"/>
      <c r="E33" s="45"/>
      <c r="F33" s="45"/>
      <c r="G33" s="45"/>
      <c r="H33" s="3"/>
    </row>
    <row r="34" spans="1:8" x14ac:dyDescent="0.25">
      <c r="A34" s="50"/>
      <c r="B34" s="50"/>
      <c r="C34" s="50"/>
      <c r="D34" s="50"/>
      <c r="E34" s="50"/>
      <c r="F34" s="50"/>
      <c r="G34" s="50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</sheetData>
  <mergeCells count="17">
    <mergeCell ref="A23:C23"/>
    <mergeCell ref="E23:G23"/>
    <mergeCell ref="A30:C30"/>
    <mergeCell ref="A31:C31"/>
    <mergeCell ref="E31:G31"/>
    <mergeCell ref="A32:C32"/>
    <mergeCell ref="E32:G32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Rodriguez</dc:creator>
  <cp:lastModifiedBy>Korina Rodriguez</cp:lastModifiedBy>
  <dcterms:created xsi:type="dcterms:W3CDTF">2023-03-14T14:06:07Z</dcterms:created>
  <dcterms:modified xsi:type="dcterms:W3CDTF">2023-03-14T14:06:47Z</dcterms:modified>
</cp:coreProperties>
</file>