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rodriguez\Desktop\"/>
    </mc:Choice>
  </mc:AlternateContent>
  <xr:revisionPtr revIDLastSave="0" documentId="8_{D927F940-0723-4714-8406-50F2D9CBBBFD}" xr6:coauthVersionLast="47" xr6:coauthVersionMax="47" xr10:uidLastSave="{00000000-0000-0000-0000-000000000000}"/>
  <bookViews>
    <workbookView xWindow="-120" yWindow="-120" windowWidth="29040" windowHeight="15720" xr2:uid="{7533DA32-BC91-4672-86A7-816802FF086A}"/>
  </bookViews>
  <sheets>
    <sheet name="2023-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8" i="1" s="1"/>
  <c r="G15" i="1"/>
  <c r="G16" i="1" s="1"/>
  <c r="G17" i="1" s="1"/>
</calcChain>
</file>

<file path=xl/sharedStrings.xml><?xml version="1.0" encoding="utf-8"?>
<sst xmlns="http://schemas.openxmlformats.org/spreadsheetml/2006/main" count="23" uniqueCount="23">
  <si>
    <t>Libro de Banco</t>
  </si>
  <si>
    <t>Del 01 al 30 de Abril de 2023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</si>
  <si>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</si>
  <si>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</si>
  <si>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</si>
  <si>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</si>
  <si>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</si>
  <si>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</si>
  <si>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</si>
  <si>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</si>
  <si>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002147</t>
  </si>
  <si>
    <t>Viáticos Locales La Romana, el 30/03/2023</t>
  </si>
  <si>
    <t>002148</t>
  </si>
  <si>
    <t>Reposición de caja chica. (Comprobantes 546-583)</t>
  </si>
  <si>
    <t>N/D</t>
  </si>
  <si>
    <t>Comisiones y Gastos Bancarios</t>
  </si>
  <si>
    <t>Totales</t>
  </si>
  <si>
    <t>Preparado por:</t>
  </si>
  <si>
    <t>Revisado por:</t>
  </si>
  <si>
    <t>Gliseldi Corina Rodríguez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</si>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</sst>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43" fontId="1" fillId="0" borderId="2" xfId="2" applyFont="1" applyBorder="1" applyAlignment="1">
      <alignment vertical="center"/>
    </xf>
    <xf numFmtId="43" fontId="1" fillId="3" borderId="3" xfId="2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43" fontId="1" fillId="0" borderId="5" xfId="2" applyFont="1" applyBorder="1" applyAlignment="1">
      <alignment vertical="center"/>
    </xf>
    <xf numFmtId="43" fontId="1" fillId="3" borderId="6" xfId="2" applyFont="1" applyFill="1" applyBorder="1" applyAlignment="1">
      <alignment vertical="center"/>
    </xf>
    <xf numFmtId="0" fontId="1" fillId="0" borderId="13" xfId="1" applyBorder="1" applyAlignment="1">
      <alignment horizontal="center" vertical="center"/>
    </xf>
    <xf numFmtId="164" fontId="1" fillId="0" borderId="10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0" fontId="1" fillId="0" borderId="10" xfId="1" applyBorder="1" applyAlignment="1">
      <alignment vertical="center"/>
    </xf>
    <xf numFmtId="43" fontId="1" fillId="0" borderId="10" xfId="2" applyFont="1" applyBorder="1" applyAlignment="1">
      <alignment vertical="center"/>
    </xf>
    <xf numFmtId="0" fontId="1" fillId="4" borderId="14" xfId="1" applyFill="1" applyBorder="1" applyAlignment="1">
      <alignment vertical="center"/>
    </xf>
    <xf numFmtId="43" fontId="7" fillId="4" borderId="15" xfId="2" applyFont="1" applyFill="1" applyBorder="1" applyAlignment="1">
      <alignment vertical="center"/>
    </xf>
    <xf numFmtId="43" fontId="7" fillId="4" borderId="16" xfId="2" applyFont="1" applyFill="1" applyBorder="1" applyAlignment="1">
      <alignment vertical="center"/>
    </xf>
    <xf numFmtId="43" fontId="7" fillId="4" borderId="17" xfId="2" applyFont="1" applyFill="1" applyBorder="1" applyAlignment="1">
      <alignment vertical="center"/>
    </xf>
    <xf numFmtId="43" fontId="7" fillId="4" borderId="18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F3513E2A-8B18-4E49-8E50-036A81B55D4B}"/>
    <cellStyle name="Normal" xfId="0" builtinId="0"/>
    <cellStyle name="Normal 2" xfId="1" xr:uid="{3C5A0732-1013-4F61-B0BC-644E979D4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0</xdr:rowOff>
    </xdr:from>
    <xdr:to>
      <xdr:col>3</xdr:col>
      <xdr:colOff>2255908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1850B-9FAA-4429-B4B0-46427C42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8100"/>
          <a:ext cx="1446283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37FE-0DF2-4F0E-8C94-CD52B886A260}">
  <sheetPr>
    <pageSetUpPr fitToPage="1"/>
  </sheetPr>
  <dimension ref="A1:H35"/>
  <sheetViews>
    <sheetView tabSelected="1" zoomScaleNormal="100" workbookViewId="0">
      <selection activeCell="I24" sqref="I24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2"/>
      <c r="B2" s="2"/>
      <c r="C2" s="2"/>
      <c r="D2" s="2"/>
      <c r="E2" s="2"/>
      <c r="F2" s="2"/>
      <c r="G2" s="2"/>
      <c r="H2" s="3"/>
    </row>
    <row r="3" spans="1:8" ht="18" customHeight="1" x14ac:dyDescent="0.25">
      <c r="A3" s="2"/>
      <c r="B3" s="2"/>
      <c r="C3" s="2"/>
      <c r="D3" s="2"/>
      <c r="E3" s="2"/>
      <c r="F3" s="2"/>
      <c r="G3" s="2"/>
      <c r="H3" s="3"/>
    </row>
    <row r="4" spans="1:8" ht="18" customHeight="1" x14ac:dyDescent="0.25">
      <c r="A4" s="2"/>
      <c r="B4" s="2"/>
      <c r="C4" s="2"/>
      <c r="D4" s="2"/>
      <c r="E4" s="2"/>
      <c r="F4" s="2"/>
      <c r="G4" s="2"/>
      <c r="H4" s="3"/>
    </row>
    <row r="5" spans="1:8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8" ht="6" customHeight="1" x14ac:dyDescent="0.25">
      <c r="A6" s="2"/>
      <c r="B6" s="2"/>
      <c r="C6" s="2"/>
      <c r="D6" s="2"/>
      <c r="E6" s="2"/>
      <c r="F6" s="2"/>
      <c r="G6" s="2"/>
      <c r="H6" s="3"/>
    </row>
    <row r="7" spans="1:8" x14ac:dyDescent="0.25">
      <c r="A7" s="4"/>
      <c r="B7" s="4"/>
      <c r="C7" s="4"/>
      <c r="D7" s="4"/>
      <c r="E7" s="4"/>
      <c r="F7" s="4"/>
      <c r="G7" s="4"/>
      <c r="H7" s="3"/>
    </row>
    <row r="8" spans="1:8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8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8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8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8" x14ac:dyDescent="0.25">
      <c r="A12" s="11"/>
      <c r="B12" s="12"/>
      <c r="C12" s="12"/>
      <c r="D12" s="12"/>
      <c r="E12" s="12"/>
      <c r="F12" s="12"/>
      <c r="G12" s="13"/>
      <c r="H12" s="3"/>
    </row>
    <row r="13" spans="1:8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933043.88</v>
      </c>
      <c r="H13" s="3"/>
    </row>
    <row r="14" spans="1:8" ht="15.75" thickBot="1" x14ac:dyDescent="0.3">
      <c r="A14" s="17"/>
      <c r="B14" s="18"/>
      <c r="C14" s="19"/>
      <c r="D14" s="20"/>
      <c r="E14" s="21" t="s">
        <v>7</v>
      </c>
      <c r="F14" s="21" t="s">
        <v>8</v>
      </c>
      <c r="G14" s="22" t="s">
        <v>9</v>
      </c>
      <c r="H14" s="3"/>
    </row>
    <row r="15" spans="1:8" ht="48" customHeight="1" x14ac:dyDescent="0.25">
      <c r="A15" s="23">
        <v>1</v>
      </c>
      <c r="B15" s="24">
        <v>45026</v>
      </c>
      <c r="C15" s="25" t="s">
        <v>10</v>
      </c>
      <c r="D15" s="26" t="s">
        <v>11</v>
      </c>
      <c r="E15" s="27"/>
      <c r="F15" s="27">
        <v>1417.5</v>
      </c>
      <c r="G15" s="28">
        <f>+G13-F15+E15</f>
        <v>931626.38</v>
      </c>
      <c r="H15" s="3"/>
    </row>
    <row r="16" spans="1:8" ht="33" customHeight="1" x14ac:dyDescent="0.25">
      <c r="A16" s="29">
        <v>2</v>
      </c>
      <c r="B16" s="30">
        <v>45034</v>
      </c>
      <c r="C16" s="25" t="s">
        <v>12</v>
      </c>
      <c r="D16" s="26" t="s">
        <v>13</v>
      </c>
      <c r="E16" s="31"/>
      <c r="F16" s="31">
        <v>24694.67</v>
      </c>
      <c r="G16" s="32">
        <f>G15-F16+E16</f>
        <v>906931.71</v>
      </c>
      <c r="H16" s="3"/>
    </row>
    <row r="17" spans="1:8" ht="30" customHeight="1" thickBot="1" x14ac:dyDescent="0.3">
      <c r="A17" s="33">
        <v>2</v>
      </c>
      <c r="B17" s="34">
        <v>45046</v>
      </c>
      <c r="C17" s="35" t="s">
        <v>14</v>
      </c>
      <c r="D17" s="36" t="s">
        <v>15</v>
      </c>
      <c r="E17" s="37"/>
      <c r="F17" s="37">
        <v>213.2</v>
      </c>
      <c r="G17" s="32">
        <f>G16-F17+E17</f>
        <v>906718.51</v>
      </c>
      <c r="H17" s="3"/>
    </row>
    <row r="18" spans="1:8" s="3" customFormat="1" ht="21.75" customHeight="1" thickBot="1" x14ac:dyDescent="0.3">
      <c r="A18" s="38"/>
      <c r="B18" s="39"/>
      <c r="C18" s="39"/>
      <c r="D18" s="40" t="s">
        <v>16</v>
      </c>
      <c r="E18" s="41">
        <f>SUM(E15:E17)</f>
        <v>0</v>
      </c>
      <c r="F18" s="39">
        <f>SUM(F15:F17)</f>
        <v>26325.37</v>
      </c>
      <c r="G18" s="42">
        <f>G13+E18-F18</f>
        <v>906718.51</v>
      </c>
    </row>
    <row r="19" spans="1:8" x14ac:dyDescent="0.25">
      <c r="A19" s="43"/>
      <c r="B19" s="43"/>
      <c r="C19" s="43"/>
      <c r="D19" s="43"/>
      <c r="E19" s="43"/>
      <c r="F19" s="43"/>
      <c r="G19" s="43"/>
      <c r="H19" s="3"/>
    </row>
    <row r="20" spans="1:8" x14ac:dyDescent="0.25">
      <c r="A20" s="43"/>
      <c r="B20" s="43"/>
      <c r="C20" s="43"/>
      <c r="D20" s="43"/>
      <c r="E20" s="43"/>
      <c r="F20" s="43"/>
      <c r="G20" s="43"/>
      <c r="H20" s="3"/>
    </row>
    <row r="21" spans="1:8" ht="13.5" customHeight="1" x14ac:dyDescent="0.25">
      <c r="A21" s="44" t="s">
        <v>17</v>
      </c>
      <c r="B21" s="44"/>
      <c r="C21" s="44"/>
      <c r="D21" s="43"/>
      <c r="E21" s="44" t="s">
        <v>18</v>
      </c>
      <c r="F21" s="44"/>
      <c r="G21" s="44"/>
      <c r="H21" s="3"/>
    </row>
    <row r="22" spans="1:8" x14ac:dyDescent="0.25">
      <c r="A22" s="43"/>
      <c r="B22" s="43"/>
      <c r="C22" s="43"/>
      <c r="D22" s="43"/>
      <c r="E22" s="43"/>
      <c r="F22" s="43"/>
      <c r="G22" s="43"/>
      <c r="H22" s="3"/>
    </row>
    <row r="23" spans="1:8" x14ac:dyDescent="0.25">
      <c r="A23" s="43"/>
      <c r="B23" s="43"/>
      <c r="C23" s="43"/>
      <c r="D23" s="43"/>
      <c r="E23" s="43"/>
      <c r="F23" s="43"/>
      <c r="G23" s="43"/>
      <c r="H23" s="3"/>
    </row>
    <row r="24" spans="1:8" x14ac:dyDescent="0.25">
      <c r="A24" s="43"/>
      <c r="B24" s="43"/>
      <c r="C24" s="43"/>
      <c r="D24" s="43"/>
      <c r="E24" s="43"/>
      <c r="F24" s="43"/>
      <c r="G24" s="43"/>
      <c r="H24" s="3"/>
    </row>
    <row r="25" spans="1:8" x14ac:dyDescent="0.25">
      <c r="A25" s="43"/>
      <c r="B25" s="43"/>
      <c r="C25" s="43"/>
      <c r="D25" s="43"/>
      <c r="E25" s="43"/>
      <c r="F25" s="43"/>
      <c r="G25" s="43"/>
      <c r="H25" s="3"/>
    </row>
    <row r="26" spans="1:8" ht="13.5" customHeight="1" x14ac:dyDescent="0.25">
      <c r="A26" s="43"/>
      <c r="B26" s="43"/>
      <c r="C26" s="43"/>
      <c r="D26" s="43"/>
      <c r="E26" s="43"/>
      <c r="F26" s="43"/>
      <c r="G26" s="43"/>
      <c r="H26" s="3"/>
    </row>
    <row r="27" spans="1:8" ht="13.5" customHeight="1" x14ac:dyDescent="0.25">
      <c r="A27" s="43"/>
      <c r="B27" s="43"/>
      <c r="C27" s="43"/>
      <c r="D27" s="43"/>
      <c r="E27" s="43"/>
      <c r="F27" s="43"/>
      <c r="G27" s="43"/>
      <c r="H27" s="3"/>
    </row>
    <row r="28" spans="1:8" ht="13.5" customHeight="1" x14ac:dyDescent="0.25">
      <c r="A28" s="45"/>
      <c r="B28" s="45"/>
      <c r="C28" s="45"/>
      <c r="D28" s="43"/>
      <c r="E28" s="46"/>
      <c r="F28" s="46"/>
      <c r="G28" s="46"/>
      <c r="H28" s="3"/>
    </row>
    <row r="29" spans="1:8" ht="13.5" customHeight="1" x14ac:dyDescent="0.25">
      <c r="A29" s="47" t="s">
        <v>19</v>
      </c>
      <c r="B29" s="47"/>
      <c r="C29" s="47"/>
      <c r="D29" s="43"/>
      <c r="E29" s="47" t="s">
        <v>20</v>
      </c>
      <c r="F29" s="47"/>
      <c r="G29" s="47"/>
      <c r="H29" s="3"/>
    </row>
    <row r="30" spans="1:8" ht="13.5" customHeight="1" x14ac:dyDescent="0.25">
      <c r="A30" s="44" t="s">
        <v>21</v>
      </c>
      <c r="B30" s="44"/>
      <c r="C30" s="44"/>
      <c r="D30" s="43"/>
      <c r="E30" s="44" t="s">
        <v>22</v>
      </c>
      <c r="F30" s="44"/>
      <c r="G30" s="44"/>
      <c r="H30" s="3"/>
    </row>
    <row r="31" spans="1:8" ht="13.5" customHeight="1" x14ac:dyDescent="0.25">
      <c r="A31" s="43"/>
      <c r="B31" s="43"/>
      <c r="C31" s="43"/>
      <c r="D31" s="43"/>
      <c r="E31" s="43"/>
      <c r="F31" s="43"/>
      <c r="G31" s="43"/>
      <c r="H31" s="3"/>
    </row>
    <row r="32" spans="1:8" x14ac:dyDescent="0.25">
      <c r="A32" s="48"/>
      <c r="B32" s="48"/>
      <c r="C32" s="48"/>
      <c r="D32" s="48"/>
      <c r="E32" s="48"/>
      <c r="F32" s="48"/>
      <c r="G32" s="48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</sheetData>
  <mergeCells count="17">
    <mergeCell ref="A21:C21"/>
    <mergeCell ref="E21:G21"/>
    <mergeCell ref="A28:C28"/>
    <mergeCell ref="A29:C29"/>
    <mergeCell ref="E29:G29"/>
    <mergeCell ref="A30:C30"/>
    <mergeCell ref="E30:G30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Rodriguez</dc:creator>
  <cp:lastModifiedBy>Korina Rodriguez</cp:lastModifiedBy>
  <dcterms:created xsi:type="dcterms:W3CDTF">2023-05-09T12:43:23Z</dcterms:created>
  <dcterms:modified xsi:type="dcterms:W3CDTF">2023-05-09T12:44:01Z</dcterms:modified>
</cp:coreProperties>
</file>