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A2188CF7-A69A-49D4-ADCB-1ABD821AACE5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Hoja1!$B$1:$F$25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I9" i="2"/>
  <c r="I8" i="2"/>
  <c r="I10" i="2" s="1"/>
</calcChain>
</file>

<file path=xl/sharedStrings.xml><?xml version="1.0" encoding="utf-8"?>
<sst xmlns="http://schemas.openxmlformats.org/spreadsheetml/2006/main" count="62" uniqueCount="57">
  <si>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</si>
  <si>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</si>
  <si>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</si>
  <si>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</si>
  <si>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</si>
  <si>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</si>
  <si>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</si>
  <si>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</si>
  <si>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</si>
  <si>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</si>
  <si>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</si>
  <si>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</si>
  <si>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</si>
  <si>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</si>
  <si>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</si>
  <si>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</si>
  <si>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</si>
  <si>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</si>
  <si>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</si>
  <si>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</si>
  <si>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</si>
  <si>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</si>
  <si>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</si>
  <si>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Analista Compras y Contrataciones</t>
  </si>
  <si>
    <t>Relación de Compras por debajo del umbral - Febrero 2023</t>
  </si>
  <si>
    <t>CNCCMDL-UC-CD-2023-0002</t>
  </si>
  <si>
    <t>1/2/2023 </t>
  </si>
  <si>
    <t>ADQUISICION DE MATERIALES DE ESCRITORIO DEL PRIMER TRIMESTRE</t>
  </si>
  <si>
    <t>Offitek, SRL</t>
  </si>
  <si>
    <t>CNCCMDL-UC-CD-2023-0005</t>
  </si>
  <si>
    <t>SERVICIOS NOTARIOS PARA PROCESOS</t>
  </si>
  <si>
    <t>Roques Martínez &amp; Asociados, SRL</t>
  </si>
  <si>
    <t>CNCCMDL-UC-CD-2023-0003</t>
  </si>
  <si>
    <t>8/2/2023 </t>
  </si>
  <si>
    <t>ADQUISICÍÓN DE INSUMOS DE LIMPIEZA 1RE TRIMESTRE 2023.</t>
  </si>
  <si>
    <t>Comercial Yaelys, SRL</t>
  </si>
  <si>
    <t>Prolimdes Comercial, SRL</t>
  </si>
  <si>
    <t>Suministros Guipak, SRL</t>
  </si>
  <si>
    <t>CNCCMDL-UC-CD-2023-0006</t>
  </si>
  <si>
    <t>Santo Domingo Motors Company, SA</t>
  </si>
  <si>
    <t xml:space="preserve">	
4,870.19</t>
  </si>
  <si>
    <t>CNCCMDL-UC-CD-2023-0007</t>
  </si>
  <si>
    <t>13/2/2023 </t>
  </si>
  <si>
    <t>ADQUISICION INSUMOS DE ALIMENTOS Y BEBIDAS PRIMER TRIMESTRE 2023</t>
  </si>
  <si>
    <t>CNCCMDL-UC-CD-2023-0008</t>
  </si>
  <si>
    <t>SERVICIO DE FUMIGACION CONTRA INSECTOS Y PLAGAS</t>
  </si>
  <si>
    <t>Janser, SRL</t>
  </si>
  <si>
    <t>CNCCMDL-UC-CD-2023-0009</t>
  </si>
  <si>
    <t>MANTENIMIENTO PREVENTIVO Y LIMPIEZA DE AIRES ACONDICIONADOS DEL CNCCMDL</t>
  </si>
  <si>
    <t>CNCCMDL-UC-CD-2023-0004</t>
  </si>
  <si>
    <t>22/2/2023 </t>
  </si>
  <si>
    <t>MANTENIMIENTO Y REPARACION CHEVROLET TAHOE 2018</t>
  </si>
  <si>
    <t>JMC Comercial, EIRL</t>
  </si>
  <si>
    <t xml:space="preserve">             Elizabeth Rosado</t>
  </si>
  <si>
    <t xml:space="preserve">                              Rafael Aristy Flores</t>
  </si>
  <si>
    <t>Total: RD$</t>
  </si>
  <si>
    <t>MANTENIMIENTO MOTOR YAMAHA CRUX 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</si>
</sst>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6"/>
  <sheetViews>
    <sheetView tabSelected="1" topLeftCell="A4" zoomScaleNormal="100" workbookViewId="0">
      <selection activeCell="F12" sqref="F12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7" width="20.85546875" customWidth="1"/>
  </cols>
  <sheetData>
    <row r="1" spans="2:6" ht="180.75" customHeight="1" x14ac:dyDescent="0.25">
      <c r="B1" s="28" t="s">
        <v>21</v>
      </c>
      <c r="C1" s="28"/>
      <c r="D1" s="28"/>
      <c r="E1" s="28"/>
      <c r="F1" s="28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32" t="s">
        <v>24</v>
      </c>
      <c r="C3" s="32"/>
      <c r="D3" s="32"/>
      <c r="E3" s="32"/>
      <c r="F3" s="32"/>
    </row>
    <row r="4" spans="2:6" ht="18.75" x14ac:dyDescent="0.3">
      <c r="B4" s="4"/>
      <c r="C4" s="4"/>
      <c r="D4" s="4"/>
      <c r="E4" s="4"/>
      <c r="F4" s="4"/>
    </row>
    <row r="5" spans="2:6" ht="15.75" thickBot="1" x14ac:dyDescent="0.3">
      <c r="B5" s="1"/>
      <c r="C5" s="1"/>
      <c r="D5" s="1"/>
      <c r="E5" s="1"/>
      <c r="F5" s="1"/>
    </row>
    <row r="6" spans="2:6" ht="37.5" customHeight="1" thickBot="1" x14ac:dyDescent="0.3">
      <c r="B6" s="7" t="s">
        <v>0</v>
      </c>
      <c r="C6" s="8" t="s">
        <v>1</v>
      </c>
      <c r="D6" s="9" t="s">
        <v>2</v>
      </c>
      <c r="E6" s="9" t="s">
        <v>3</v>
      </c>
      <c r="F6" s="10" t="s">
        <v>4</v>
      </c>
    </row>
    <row r="7" spans="2:6" ht="30" customHeight="1" x14ac:dyDescent="0.25">
      <c r="B7" s="19" t="s">
        <v>25</v>
      </c>
      <c r="C7" s="16" t="s">
        <v>26</v>
      </c>
      <c r="D7" s="6" t="s">
        <v>27</v>
      </c>
      <c r="E7" s="17" t="s">
        <v>28</v>
      </c>
      <c r="F7" s="18">
        <v>30787.63</v>
      </c>
    </row>
    <row r="8" spans="2:6" ht="30" customHeight="1" x14ac:dyDescent="0.25">
      <c r="B8" s="24" t="s">
        <v>29</v>
      </c>
      <c r="C8" s="20">
        <v>44965</v>
      </c>
      <c r="D8" s="21" t="s">
        <v>30</v>
      </c>
      <c r="E8" s="22" t="s">
        <v>31</v>
      </c>
      <c r="F8" s="23">
        <v>76700</v>
      </c>
    </row>
    <row r="9" spans="2:6" ht="30" customHeight="1" x14ac:dyDescent="0.25">
      <c r="B9" s="35" t="s">
        <v>32</v>
      </c>
      <c r="C9" s="38" t="s">
        <v>33</v>
      </c>
      <c r="D9" s="41" t="s">
        <v>34</v>
      </c>
      <c r="E9" s="22" t="s">
        <v>35</v>
      </c>
      <c r="F9" s="23">
        <v>6710.07</v>
      </c>
    </row>
    <row r="10" spans="2:6" ht="30" customHeight="1" x14ac:dyDescent="0.25">
      <c r="B10" s="36"/>
      <c r="C10" s="39"/>
      <c r="D10" s="42"/>
      <c r="E10" s="22" t="s">
        <v>36</v>
      </c>
      <c r="F10" s="23">
        <v>7823.4</v>
      </c>
    </row>
    <row r="11" spans="2:6" ht="30" customHeight="1" x14ac:dyDescent="0.25">
      <c r="B11" s="37"/>
      <c r="C11" s="40"/>
      <c r="D11" s="43"/>
      <c r="E11" s="22" t="s">
        <v>37</v>
      </c>
      <c r="F11" s="23">
        <v>26306.54</v>
      </c>
    </row>
    <row r="12" spans="2:6" ht="30" customHeight="1" x14ac:dyDescent="0.25">
      <c r="B12" s="24" t="s">
        <v>38</v>
      </c>
      <c r="C12" s="20">
        <v>44971</v>
      </c>
      <c r="D12" s="21" t="s">
        <v>56</v>
      </c>
      <c r="E12" s="22" t="s">
        <v>39</v>
      </c>
      <c r="F12" s="25" t="s">
        <v>40</v>
      </c>
    </row>
    <row r="13" spans="2:6" ht="30" customHeight="1" x14ac:dyDescent="0.25">
      <c r="B13" s="24" t="s">
        <v>41</v>
      </c>
      <c r="C13" s="20" t="s">
        <v>42</v>
      </c>
      <c r="D13" s="21" t="s">
        <v>43</v>
      </c>
      <c r="E13" s="22" t="s">
        <v>37</v>
      </c>
      <c r="F13" s="23">
        <v>43148.58</v>
      </c>
    </row>
    <row r="14" spans="2:6" ht="30" customHeight="1" x14ac:dyDescent="0.25">
      <c r="B14" s="24" t="s">
        <v>44</v>
      </c>
      <c r="C14" s="20">
        <v>44972</v>
      </c>
      <c r="D14" s="21" t="s">
        <v>45</v>
      </c>
      <c r="E14" s="22" t="s">
        <v>46</v>
      </c>
      <c r="F14" s="23">
        <v>10620</v>
      </c>
    </row>
    <row r="15" spans="2:6" ht="30" customHeight="1" x14ac:dyDescent="0.25">
      <c r="B15" s="24" t="s">
        <v>47</v>
      </c>
      <c r="C15" s="20">
        <v>44978</v>
      </c>
      <c r="D15" s="21" t="s">
        <v>48</v>
      </c>
      <c r="E15" s="22" t="s">
        <v>52</v>
      </c>
      <c r="F15" s="23">
        <v>66080</v>
      </c>
    </row>
    <row r="16" spans="2:6" ht="30" customHeight="1" x14ac:dyDescent="0.25">
      <c r="B16" s="24" t="s">
        <v>49</v>
      </c>
      <c r="C16" s="20" t="s">
        <v>50</v>
      </c>
      <c r="D16" s="21" t="s">
        <v>51</v>
      </c>
      <c r="E16" s="22" t="s">
        <v>39</v>
      </c>
      <c r="F16" s="23">
        <v>80139.31</v>
      </c>
    </row>
    <row r="17" spans="2:6" ht="30" customHeight="1" x14ac:dyDescent="0.3">
      <c r="B17" s="12"/>
      <c r="C17" s="12"/>
      <c r="D17" s="12"/>
      <c r="E17" s="26" t="s">
        <v>55</v>
      </c>
      <c r="F17" s="27">
        <f>SUM(F7:F16)</f>
        <v>348315.53</v>
      </c>
    </row>
    <row r="18" spans="2:6" ht="30" customHeight="1" x14ac:dyDescent="0.25">
      <c r="B18" s="30" t="s">
        <v>7</v>
      </c>
      <c r="C18" s="30"/>
      <c r="D18" s="34" t="s">
        <v>5</v>
      </c>
      <c r="E18" s="34"/>
      <c r="F18" s="34"/>
    </row>
    <row r="19" spans="2:6" ht="44.25" customHeight="1" x14ac:dyDescent="0.25">
      <c r="B19" s="3"/>
      <c r="C19" s="3"/>
      <c r="D19" s="5"/>
      <c r="E19" s="5"/>
      <c r="F19" s="5"/>
    </row>
    <row r="20" spans="2:6" ht="19.5" customHeight="1" x14ac:dyDescent="0.25">
      <c r="D20" s="33" t="s">
        <v>54</v>
      </c>
      <c r="E20" s="33"/>
      <c r="F20" s="33"/>
    </row>
    <row r="21" spans="2:6" ht="18.75" x14ac:dyDescent="0.3">
      <c r="B21" s="31" t="s">
        <v>53</v>
      </c>
      <c r="C21" s="31"/>
      <c r="D21" s="33"/>
      <c r="E21" s="33"/>
      <c r="F21" s="33"/>
    </row>
    <row r="22" spans="2:6" x14ac:dyDescent="0.25">
      <c r="E22" s="29"/>
      <c r="F22" s="29"/>
    </row>
    <row r="23" spans="2:6" x14ac:dyDescent="0.25">
      <c r="B23" s="29" t="s">
        <v>23</v>
      </c>
      <c r="C23" s="29"/>
      <c r="D23" s="29" t="s">
        <v>22</v>
      </c>
      <c r="E23" s="29"/>
      <c r="F23" s="29"/>
    </row>
    <row r="26" spans="2:6" ht="3.75" customHeight="1" x14ac:dyDescent="0.25">
      <c r="D26" t="s">
        <v>6</v>
      </c>
    </row>
  </sheetData>
  <mergeCells count="12">
    <mergeCell ref="B1:F1"/>
    <mergeCell ref="E22:F22"/>
    <mergeCell ref="B18:C18"/>
    <mergeCell ref="B21:C21"/>
    <mergeCell ref="B23:C23"/>
    <mergeCell ref="B3:F3"/>
    <mergeCell ref="D20:F21"/>
    <mergeCell ref="D23:F23"/>
    <mergeCell ref="D18:F18"/>
    <mergeCell ref="B9:B11"/>
    <mergeCell ref="C9:C11"/>
    <mergeCell ref="D9:D11"/>
  </mergeCells>
  <pageMargins left="0.7" right="0.7" top="0.75" bottom="0.75" header="0.3" footer="0.3"/>
  <pageSetup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3" t="s">
        <v>11</v>
      </c>
      <c r="D7" s="14" t="s">
        <v>12</v>
      </c>
      <c r="E7" s="13" t="s">
        <v>13</v>
      </c>
      <c r="F7" s="13" t="s">
        <v>14</v>
      </c>
      <c r="G7" s="13" t="s">
        <v>15</v>
      </c>
      <c r="H7" s="15" t="s">
        <v>16</v>
      </c>
      <c r="I7" s="15" t="s">
        <v>17</v>
      </c>
    </row>
    <row r="8" spans="3:9" ht="30" x14ac:dyDescent="0.25">
      <c r="C8" s="12" t="s">
        <v>8</v>
      </c>
      <c r="D8" s="12" t="s">
        <v>18</v>
      </c>
      <c r="E8" s="11" t="s">
        <v>9</v>
      </c>
      <c r="F8" s="12">
        <v>30</v>
      </c>
      <c r="G8" s="12" t="s">
        <v>10</v>
      </c>
      <c r="H8" s="12">
        <v>3000</v>
      </c>
      <c r="I8" s="12">
        <f>F8*H8</f>
        <v>90000</v>
      </c>
    </row>
    <row r="9" spans="3:9" ht="30" x14ac:dyDescent="0.25">
      <c r="C9" s="12" t="s">
        <v>8</v>
      </c>
      <c r="D9" s="12" t="s">
        <v>18</v>
      </c>
      <c r="E9" s="11" t="s">
        <v>19</v>
      </c>
      <c r="F9" s="12">
        <v>6</v>
      </c>
      <c r="G9" s="12" t="s">
        <v>10</v>
      </c>
      <c r="H9" s="12">
        <v>17000</v>
      </c>
      <c r="I9" s="12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2023-03-06T14:34:42Z</cp:lastPrinted>
  <dcterms:created xsi:type="dcterms:W3CDTF">2019-05-09T16:42:36Z</dcterms:created>
  <dcterms:modified xsi:type="dcterms:W3CDTF">2023-03-06T14:48:15Z</dcterms:modified>
</cp:coreProperties>
</file>