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rosado\Desktop\Relacion de Compras y Contrataciones\2023\"/>
    </mc:Choice>
  </mc:AlternateContent>
  <xr:revisionPtr revIDLastSave="0" documentId="13_ncr:1_{DD09A41E-BE51-4253-A5DA-B147C795AA5B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Hoja1!$B$1:$F$22</definedName>
    <definedName name="incBuyerDossierDetaillnkRequestName" localSheetId="0">Hoja1!#REF!</definedName>
    <definedName name="incBuyerDossierDetaillnkRequestReference" localSheetId="0">Hoja1!#REF!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I9" i="2"/>
  <c r="I8" i="2"/>
  <c r="I10" i="2" s="1"/>
</calcChain>
</file>

<file path=xl/sharedStrings.xml><?xml version="1.0" encoding="utf-8"?>
<sst xmlns="http://schemas.openxmlformats.org/spreadsheetml/2006/main" count="42" uniqueCount="38">
  <si>
    <t>Código del Proceso</t>
  </si>
  <si>
    <t>Fecha del Proceso</t>
  </si>
  <si>
    <t>Descripción de la Compra</t>
  </si>
  <si>
    <t>Adjudicatario</t>
  </si>
  <si>
    <t>Monto Adjudicado</t>
  </si>
  <si>
    <t xml:space="preserve">                            Aprobado por: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</si>
  <si>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</si>
  <si>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</si>
  <si>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</si>
  <si>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</si>
  <si>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</si>
  <si>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</si>
  <si>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</si>
  <si>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</si>
  <si>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</si>
  <si>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</si>
  <si>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</si>
  <si>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</si>
  <si>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</si>
  <si>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</si>
  <si>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</si>
  <si>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</si>
  <si>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 xml:space="preserve">                                        Encargado de la Division Administrativa</t>
  </si>
  <si>
    <t xml:space="preserve">                              Rafael Aristy Flores</t>
  </si>
  <si>
    <t>Total: RD$</t>
  </si>
  <si>
    <t>CNCCMDL-UC-CD-2023-0019</t>
  </si>
  <si>
    <t>5/4/2023 </t>
  </si>
  <si>
    <t>SERVICIO DE MANTENIMIENTO Y REPARACIÓN IMPRESORA WORKCENTRE</t>
  </si>
  <si>
    <t>PROCESO CANCELADO</t>
  </si>
  <si>
    <t>CNCCMDL-UC-CD-2023-0022</t>
  </si>
  <si>
    <t>ADQUISICION DE IMPRESORA MULTIFUNCIONAL</t>
  </si>
  <si>
    <t>ALL Office Solutions TS, SRL</t>
  </si>
  <si>
    <t>CNCCMDL-UC-CD-2023-0021</t>
  </si>
  <si>
    <t>MANTENIMIENTO PREVENTIVO MINIBUS NISSAN URVAN</t>
  </si>
  <si>
    <t>Santo Domingo Motors Company, SA</t>
  </si>
  <si>
    <t>Elizabeth Rosado</t>
  </si>
  <si>
    <t>Analista de compras</t>
  </si>
  <si>
    <t>Relación de Compras por debajo del umbral -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</si>
</sst>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4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4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0" fillId="4" borderId="0" xfId="0" applyFill="1"/>
    <xf numFmtId="0" fontId="6" fillId="3" borderId="1" xfId="0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1257301</xdr:colOff>
      <xdr:row>0</xdr:row>
      <xdr:rowOff>0</xdr:rowOff>
    </xdr:from>
    <xdr:to>
      <xdr:col>4</xdr:col>
      <xdr:colOff>1495425</xdr:colOff>
      <xdr:row>0</xdr:row>
      <xdr:rowOff>2276475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7978D9-8C55-4832-B248-96CC9342FDC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6" y="0"/>
          <a:ext cx="6734174" cy="2276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7"/>
  <sheetViews>
    <sheetView tabSelected="1" zoomScaleNormal="100" workbookViewId="0">
      <selection activeCell="D22" sqref="D22"/>
    </sheetView>
  </sheetViews>
  <sheetFormatPr baseColWidth="10" defaultRowHeight="15" x14ac:dyDescent="0.25"/>
  <cols>
    <col min="1" max="1" width="20.140625" customWidth="1"/>
    <col min="2" max="2" width="30.5703125" customWidth="1"/>
    <col min="3" max="3" width="14.7109375" customWidth="1"/>
    <col min="4" max="4" width="52.140625" customWidth="1"/>
    <col min="5" max="5" width="27" customWidth="1"/>
    <col min="6" max="7" width="20.85546875" customWidth="1"/>
  </cols>
  <sheetData>
    <row r="1" spans="2:6" ht="180.75" customHeight="1" x14ac:dyDescent="0.25">
      <c r="B1" s="31" t="s">
        <v>21</v>
      </c>
      <c r="C1" s="31"/>
      <c r="D1" s="31"/>
      <c r="E1" s="31"/>
      <c r="F1" s="31"/>
    </row>
    <row r="2" spans="2:6" ht="12.75" customHeight="1" x14ac:dyDescent="0.25">
      <c r="B2" s="2"/>
      <c r="C2" s="2"/>
      <c r="D2" s="2"/>
      <c r="E2" s="2"/>
      <c r="F2" s="2"/>
    </row>
    <row r="3" spans="2:6" ht="23.25" x14ac:dyDescent="0.35">
      <c r="B3" s="34" t="s">
        <v>37</v>
      </c>
      <c r="C3" s="34"/>
      <c r="D3" s="34"/>
      <c r="E3" s="34"/>
      <c r="F3" s="34"/>
    </row>
    <row r="4" spans="2:6" ht="18.75" x14ac:dyDescent="0.3">
      <c r="B4" s="4"/>
      <c r="C4" s="4"/>
      <c r="D4" s="4"/>
      <c r="E4" s="4"/>
      <c r="F4" s="4"/>
    </row>
    <row r="5" spans="2:6" ht="15.75" thickBot="1" x14ac:dyDescent="0.3">
      <c r="B5" s="1"/>
      <c r="C5" s="1"/>
      <c r="D5" s="1"/>
      <c r="E5" s="1"/>
      <c r="F5" s="1"/>
    </row>
    <row r="6" spans="2:6" ht="37.5" customHeight="1" thickBot="1" x14ac:dyDescent="0.3">
      <c r="B6" s="7" t="s">
        <v>0</v>
      </c>
      <c r="C6" s="8" t="s">
        <v>1</v>
      </c>
      <c r="D6" s="9" t="s">
        <v>2</v>
      </c>
      <c r="E6" s="9" t="s">
        <v>3</v>
      </c>
      <c r="F6" s="10" t="s">
        <v>4</v>
      </c>
    </row>
    <row r="7" spans="2:6" ht="30" customHeight="1" x14ac:dyDescent="0.25">
      <c r="B7" s="18" t="s">
        <v>25</v>
      </c>
      <c r="C7" s="16" t="s">
        <v>26</v>
      </c>
      <c r="D7" s="6" t="s">
        <v>27</v>
      </c>
      <c r="E7" s="17" t="s">
        <v>28</v>
      </c>
      <c r="F7" s="17" t="s">
        <v>28</v>
      </c>
    </row>
    <row r="8" spans="2:6" ht="30" customHeight="1" x14ac:dyDescent="0.25">
      <c r="B8" s="23" t="s">
        <v>29</v>
      </c>
      <c r="C8" s="19">
        <v>45034</v>
      </c>
      <c r="D8" s="20" t="s">
        <v>30</v>
      </c>
      <c r="E8" s="21" t="s">
        <v>31</v>
      </c>
      <c r="F8" s="22">
        <v>55000</v>
      </c>
    </row>
    <row r="9" spans="2:6" ht="30" customHeight="1" x14ac:dyDescent="0.25">
      <c r="B9" s="27" t="s">
        <v>32</v>
      </c>
      <c r="C9" s="19">
        <v>45040</v>
      </c>
      <c r="D9" s="20" t="s">
        <v>33</v>
      </c>
      <c r="E9" s="21" t="s">
        <v>34</v>
      </c>
      <c r="F9" s="22">
        <v>16343.96</v>
      </c>
    </row>
    <row r="10" spans="2:6" ht="78" hidden="1" customHeight="1" x14ac:dyDescent="0.25">
      <c r="B10" s="27"/>
      <c r="C10" s="19"/>
      <c r="D10" s="20"/>
      <c r="E10" s="21"/>
      <c r="F10" s="22"/>
    </row>
    <row r="11" spans="2:6" ht="42.75" hidden="1" customHeight="1" x14ac:dyDescent="0.25">
      <c r="B11" s="30"/>
      <c r="C11" s="19"/>
      <c r="D11" s="20"/>
      <c r="E11" s="21"/>
      <c r="F11" s="21"/>
    </row>
    <row r="12" spans="2:6" s="29" customFormat="1" ht="42.75" hidden="1" customHeight="1" x14ac:dyDescent="0.25">
      <c r="B12" s="30"/>
      <c r="C12" s="19"/>
      <c r="D12" s="20"/>
      <c r="E12" s="21"/>
      <c r="F12" s="21"/>
    </row>
    <row r="13" spans="2:6" ht="66" hidden="1" customHeight="1" x14ac:dyDescent="0.25">
      <c r="B13" s="27"/>
      <c r="C13" s="19"/>
      <c r="D13" s="28"/>
      <c r="E13" s="21"/>
      <c r="F13" s="24"/>
    </row>
    <row r="14" spans="2:6" ht="27.75" customHeight="1" x14ac:dyDescent="0.3">
      <c r="B14" s="12"/>
      <c r="C14" s="12"/>
      <c r="D14" s="12"/>
      <c r="E14" s="25" t="s">
        <v>24</v>
      </c>
      <c r="F14" s="26">
        <f>+SUM(F7,F8,F9,F10,F13)</f>
        <v>71343.959999999992</v>
      </c>
    </row>
    <row r="15" spans="2:6" ht="30" customHeight="1" x14ac:dyDescent="0.25">
      <c r="B15" s="33" t="s">
        <v>7</v>
      </c>
      <c r="C15" s="33"/>
      <c r="D15" s="36" t="s">
        <v>5</v>
      </c>
      <c r="E15" s="36"/>
      <c r="F15" s="36"/>
    </row>
    <row r="16" spans="2:6" ht="30" customHeight="1" x14ac:dyDescent="0.25">
      <c r="B16" s="3"/>
      <c r="C16" s="3"/>
      <c r="D16" s="5"/>
      <c r="E16" s="5"/>
      <c r="F16" s="5"/>
    </row>
    <row r="17" spans="2:6" ht="30" customHeight="1" x14ac:dyDescent="0.25">
      <c r="B17" s="35" t="s">
        <v>35</v>
      </c>
      <c r="C17" s="35"/>
      <c r="D17" s="35" t="s">
        <v>23</v>
      </c>
      <c r="E17" s="35"/>
      <c r="F17" s="35"/>
    </row>
    <row r="18" spans="2:6" ht="28.5" customHeight="1" x14ac:dyDescent="0.25">
      <c r="B18" s="35"/>
      <c r="C18" s="35"/>
      <c r="D18" s="35"/>
      <c r="E18" s="35"/>
      <c r="F18" s="35"/>
    </row>
    <row r="19" spans="2:6" ht="11.25" hidden="1" customHeight="1" x14ac:dyDescent="0.25">
      <c r="E19" s="32"/>
      <c r="F19" s="32"/>
    </row>
    <row r="20" spans="2:6" ht="44.25" customHeight="1" x14ac:dyDescent="0.25">
      <c r="B20" s="32" t="s">
        <v>36</v>
      </c>
      <c r="C20" s="32"/>
      <c r="D20" s="32" t="s">
        <v>22</v>
      </c>
      <c r="E20" s="32"/>
      <c r="F20" s="32"/>
    </row>
    <row r="21" spans="2:6" ht="19.5" customHeight="1" x14ac:dyDescent="0.25"/>
    <row r="23" spans="2:6" x14ac:dyDescent="0.25">
      <c r="D23" t="s">
        <v>6</v>
      </c>
    </row>
    <row r="27" spans="2:6" ht="3.75" customHeight="1" x14ac:dyDescent="0.25"/>
  </sheetData>
  <mergeCells count="9">
    <mergeCell ref="B1:F1"/>
    <mergeCell ref="E19:F19"/>
    <mergeCell ref="B15:C15"/>
    <mergeCell ref="B20:C20"/>
    <mergeCell ref="B3:F3"/>
    <mergeCell ref="D17:F18"/>
    <mergeCell ref="D20:F20"/>
    <mergeCell ref="D15:F15"/>
    <mergeCell ref="B17:C18"/>
  </mergeCells>
  <pageMargins left="0.7" right="0.7" top="0.75" bottom="0.75" header="0.3" footer="0.3"/>
  <pageSetup scale="8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13" t="s">
        <v>11</v>
      </c>
      <c r="D7" s="14" t="s">
        <v>12</v>
      </c>
      <c r="E7" s="13" t="s">
        <v>13</v>
      </c>
      <c r="F7" s="13" t="s">
        <v>14</v>
      </c>
      <c r="G7" s="13" t="s">
        <v>15</v>
      </c>
      <c r="H7" s="15" t="s">
        <v>16</v>
      </c>
      <c r="I7" s="15" t="s">
        <v>17</v>
      </c>
    </row>
    <row r="8" spans="3:9" ht="30" x14ac:dyDescent="0.25">
      <c r="C8" s="12" t="s">
        <v>8</v>
      </c>
      <c r="D8" s="12" t="s">
        <v>18</v>
      </c>
      <c r="E8" s="11" t="s">
        <v>9</v>
      </c>
      <c r="F8" s="12">
        <v>30</v>
      </c>
      <c r="G8" s="12" t="s">
        <v>10</v>
      </c>
      <c r="H8" s="12">
        <v>3000</v>
      </c>
      <c r="I8" s="12">
        <f>F8*H8</f>
        <v>90000</v>
      </c>
    </row>
    <row r="9" spans="3:9" ht="30" x14ac:dyDescent="0.25">
      <c r="C9" s="12" t="s">
        <v>8</v>
      </c>
      <c r="D9" s="12" t="s">
        <v>18</v>
      </c>
      <c r="E9" s="11" t="s">
        <v>19</v>
      </c>
      <c r="F9" s="12">
        <v>6</v>
      </c>
      <c r="G9" s="12" t="s">
        <v>10</v>
      </c>
      <c r="H9" s="12">
        <v>17000</v>
      </c>
      <c r="I9" s="12">
        <f>F9*H9</f>
        <v>102000</v>
      </c>
    </row>
    <row r="10" spans="3:9" x14ac:dyDescent="0.25">
      <c r="H10" t="s">
        <v>20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Elizabeth Rosado</cp:lastModifiedBy>
  <cp:lastPrinted>2023-05-03T12:48:39Z</cp:lastPrinted>
  <dcterms:created xsi:type="dcterms:W3CDTF">2019-05-09T16:42:36Z</dcterms:created>
  <dcterms:modified xsi:type="dcterms:W3CDTF">2023-05-03T12:53:00Z</dcterms:modified>
</cp:coreProperties>
</file>