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8_{F04139F2-62C1-4404-8C27-57ED62902E9A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I9" i="2"/>
  <c r="I8" i="2"/>
  <c r="I10" i="2" s="1"/>
</calcChain>
</file>

<file path=xl/sharedStrings.xml><?xml version="1.0" encoding="utf-8"?>
<sst xmlns="http://schemas.openxmlformats.org/spreadsheetml/2006/main" count="55" uniqueCount="51">
  <si>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</si>
  <si>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</si>
  <si>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</si>
  <si>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</si>
  <si>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</si>
  <si>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</si>
  <si>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</si>
  <si>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</si>
  <si>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</si>
  <si>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</si>
  <si>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</si>
  <si>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</si>
  <si>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</si>
  <si>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</si>
  <si>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</si>
  <si>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</si>
  <si>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</si>
  <si>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</si>
  <si>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</si>
  <si>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</si>
  <si>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</si>
  <si>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</si>
  <si>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</si>
  <si>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</si>
  <si>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</si>
  <si>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>Relación de Compras por debajo del umbral - Mayo 2023</t>
  </si>
  <si>
    <t>CNCCMDL-UC-CD-2023-0024</t>
  </si>
  <si>
    <t>SERVICIO DE CATERING PARA SENSIBILIZACION INTERNA</t>
  </si>
  <si>
    <t>Angie Porcella Catering, SRL</t>
  </si>
  <si>
    <t>CNCCMDL-UC-CD-2023-0023</t>
  </si>
  <si>
    <t>RENOVACIÓN POR PRIMA DE SEGUROS PARA FLOTILLA VEHICULAR DE ESTA INSTITUCIÓN CORRESPONDIENTE AL AÑO 2023</t>
  </si>
  <si>
    <t>Seguros Reservas, SA</t>
  </si>
  <si>
    <t>CNCCMDL-UC-CD-2023-0026</t>
  </si>
  <si>
    <t>11/5/2023 </t>
  </si>
  <si>
    <t>SERVICIOS LEGALES PARA NOTARIZACIÓN DE PROCESOS</t>
  </si>
  <si>
    <t>Roques Martínez &amp; Asociados, SRL</t>
  </si>
  <si>
    <t>CNCCMDL-UC-CD-2023-0027</t>
  </si>
  <si>
    <t>15/5/2023 </t>
  </si>
  <si>
    <t>CATERING PARA LA REALIZACIÓN DEL TALLER TÉCNICO, VÍA (AECID).</t>
  </si>
  <si>
    <t>CNCCMDL-UC-CD-2023-0020</t>
  </si>
  <si>
    <t>3/5/2023 </t>
  </si>
  <si>
    <t>UNIFORMES PARA EL PERSONAL DE SERVICIOS GENERALES DEL CNCCMDL</t>
  </si>
  <si>
    <t>Grupo Leumen, SRL</t>
  </si>
  <si>
    <t>CNCCMDL-UC-CD-2023-0025</t>
  </si>
  <si>
    <t>MATERIALES DE OFICINA CON LINEA GRAFICA PARA EL CNCCMDL</t>
  </si>
  <si>
    <t>Impresos Tres Tintas, SRL</t>
  </si>
  <si>
    <t>CNCCMDL-UC-CD-2023-0028</t>
  </si>
  <si>
    <t>SERVICIO TECNICO PARA DIAGNÓSTICO Y REPARACIÓN DE LA IMPRESORA WORKCENTRE6515DN</t>
  </si>
  <si>
    <t>Productive Business Solutions Dominicana, SAS</t>
  </si>
  <si>
    <t xml:space="preserve">          Elizabeth Rosado</t>
  </si>
  <si>
    <t xml:space="preserve">          Analista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</si>
</sst>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0" fillId="4" borderId="0" xfId="0" applyFill="1"/>
    <xf numFmtId="0" fontId="6" fillId="3" borderId="1" xfId="0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7"/>
  <sheetViews>
    <sheetView tabSelected="1" zoomScaleNormal="100" workbookViewId="0">
      <selection activeCell="D17" sqref="D17:F18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2:6" ht="180.75" customHeight="1" x14ac:dyDescent="0.25">
      <c r="B1" s="33" t="s">
        <v>21</v>
      </c>
      <c r="C1" s="33"/>
      <c r="D1" s="33"/>
      <c r="E1" s="33"/>
      <c r="F1" s="33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6" t="s">
        <v>25</v>
      </c>
      <c r="C3" s="36"/>
      <c r="D3" s="36"/>
      <c r="E3" s="36"/>
      <c r="F3" s="36"/>
    </row>
    <row r="4" spans="2:6" ht="18.75" x14ac:dyDescent="0.3">
      <c r="B4" s="4"/>
      <c r="C4" s="4"/>
      <c r="D4" s="4"/>
      <c r="E4" s="4"/>
      <c r="F4" s="4"/>
    </row>
    <row r="5" spans="2:6" ht="15.75" thickBot="1" x14ac:dyDescent="0.3">
      <c r="B5" s="1"/>
      <c r="C5" s="1"/>
      <c r="D5" s="1"/>
      <c r="E5" s="1"/>
      <c r="F5" s="1"/>
    </row>
    <row r="6" spans="2:6" ht="37.5" customHeight="1" thickBot="1" x14ac:dyDescent="0.3">
      <c r="B6" s="7" t="s">
        <v>0</v>
      </c>
      <c r="C6" s="8" t="s">
        <v>1</v>
      </c>
      <c r="D6" s="9" t="s">
        <v>2</v>
      </c>
      <c r="E6" s="9" t="s">
        <v>3</v>
      </c>
      <c r="F6" s="10" t="s">
        <v>4</v>
      </c>
    </row>
    <row r="7" spans="2:6" ht="30" customHeight="1" x14ac:dyDescent="0.25">
      <c r="B7" s="18" t="s">
        <v>26</v>
      </c>
      <c r="C7" s="16">
        <v>45050</v>
      </c>
      <c r="D7" s="6" t="s">
        <v>27</v>
      </c>
      <c r="E7" s="17" t="s">
        <v>28</v>
      </c>
      <c r="F7" s="30">
        <v>18349</v>
      </c>
    </row>
    <row r="8" spans="2:6" ht="43.5" customHeight="1" x14ac:dyDescent="0.25">
      <c r="B8" s="23" t="s">
        <v>29</v>
      </c>
      <c r="C8" s="19">
        <v>45050</v>
      </c>
      <c r="D8" s="20" t="s">
        <v>30</v>
      </c>
      <c r="E8" s="21" t="s">
        <v>31</v>
      </c>
      <c r="F8" s="22">
        <v>167937.31</v>
      </c>
    </row>
    <row r="9" spans="2:6" ht="39" customHeight="1" x14ac:dyDescent="0.25">
      <c r="B9" s="27" t="s">
        <v>32</v>
      </c>
      <c r="C9" s="19" t="s">
        <v>33</v>
      </c>
      <c r="D9" s="20" t="s">
        <v>34</v>
      </c>
      <c r="E9" s="21" t="s">
        <v>35</v>
      </c>
      <c r="F9" s="22">
        <v>76700</v>
      </c>
    </row>
    <row r="10" spans="2:6" ht="30" customHeight="1" x14ac:dyDescent="0.25">
      <c r="B10" s="27" t="s">
        <v>36</v>
      </c>
      <c r="C10" s="19" t="s">
        <v>37</v>
      </c>
      <c r="D10" s="20" t="s">
        <v>38</v>
      </c>
      <c r="E10" s="21" t="s">
        <v>28</v>
      </c>
      <c r="F10" s="22">
        <v>12921</v>
      </c>
    </row>
    <row r="11" spans="2:6" ht="28.5" customHeight="1" x14ac:dyDescent="0.25">
      <c r="B11" s="29" t="s">
        <v>39</v>
      </c>
      <c r="C11" s="19" t="s">
        <v>40</v>
      </c>
      <c r="D11" s="20" t="s">
        <v>41</v>
      </c>
      <c r="E11" s="21" t="s">
        <v>42</v>
      </c>
      <c r="F11" s="24">
        <v>91753.44</v>
      </c>
    </row>
    <row r="12" spans="2:6" s="28" customFormat="1" ht="27" customHeight="1" x14ac:dyDescent="0.25">
      <c r="B12" s="29" t="s">
        <v>43</v>
      </c>
      <c r="C12" s="19">
        <v>45061</v>
      </c>
      <c r="D12" s="20" t="s">
        <v>44</v>
      </c>
      <c r="E12" s="21" t="s">
        <v>45</v>
      </c>
      <c r="F12" s="31">
        <v>84665</v>
      </c>
    </row>
    <row r="13" spans="2:6" ht="49.5" customHeight="1" x14ac:dyDescent="0.25">
      <c r="B13" s="27" t="s">
        <v>46</v>
      </c>
      <c r="C13" s="19">
        <v>45077</v>
      </c>
      <c r="D13" s="32" t="s">
        <v>47</v>
      </c>
      <c r="E13" s="21" t="s">
        <v>48</v>
      </c>
      <c r="F13" s="24">
        <v>6696.5</v>
      </c>
    </row>
    <row r="14" spans="2:6" ht="36.75" customHeight="1" x14ac:dyDescent="0.3">
      <c r="B14" s="12"/>
      <c r="C14" s="12"/>
      <c r="D14" s="12"/>
      <c r="E14" s="25" t="s">
        <v>24</v>
      </c>
      <c r="F14" s="26">
        <f>+SUM(F7,F8,F9,F10,F13)</f>
        <v>282603.81</v>
      </c>
    </row>
    <row r="15" spans="2:6" ht="30" customHeight="1" x14ac:dyDescent="0.25">
      <c r="B15" s="35" t="s">
        <v>7</v>
      </c>
      <c r="C15" s="35"/>
      <c r="D15" s="38" t="s">
        <v>5</v>
      </c>
      <c r="E15" s="38"/>
      <c r="F15" s="38"/>
    </row>
    <row r="16" spans="2:6" ht="39" customHeight="1" x14ac:dyDescent="0.25">
      <c r="B16" s="3"/>
      <c r="C16" s="3"/>
      <c r="D16" s="5"/>
      <c r="E16" s="5"/>
      <c r="F16" s="5"/>
    </row>
    <row r="17" spans="2:6" ht="24.75" customHeight="1" x14ac:dyDescent="0.25">
      <c r="B17" s="37" t="s">
        <v>49</v>
      </c>
      <c r="C17" s="37"/>
      <c r="D17" s="37" t="s">
        <v>23</v>
      </c>
      <c r="E17" s="37"/>
      <c r="F17" s="37"/>
    </row>
    <row r="18" spans="2:6" ht="8.25" customHeight="1" x14ac:dyDescent="0.25">
      <c r="B18" s="37"/>
      <c r="C18" s="37"/>
      <c r="D18" s="37"/>
      <c r="E18" s="37"/>
      <c r="F18" s="37"/>
    </row>
    <row r="19" spans="2:6" ht="11.25" hidden="1" customHeight="1" x14ac:dyDescent="0.25">
      <c r="E19" s="34"/>
      <c r="F19" s="34"/>
    </row>
    <row r="20" spans="2:6" ht="25.5" customHeight="1" x14ac:dyDescent="0.25">
      <c r="B20" s="34" t="s">
        <v>50</v>
      </c>
      <c r="C20" s="34"/>
      <c r="D20" s="34" t="s">
        <v>22</v>
      </c>
      <c r="E20" s="34"/>
      <c r="F20" s="34"/>
    </row>
    <row r="21" spans="2:6" ht="19.5" customHeight="1" x14ac:dyDescent="0.25"/>
    <row r="23" spans="2:6" x14ac:dyDescent="0.25">
      <c r="D23" t="s">
        <v>6</v>
      </c>
    </row>
    <row r="27" spans="2:6" ht="3.75" customHeight="1" x14ac:dyDescent="0.25"/>
  </sheetData>
  <mergeCells count="9">
    <mergeCell ref="B1:F1"/>
    <mergeCell ref="E19:F19"/>
    <mergeCell ref="B15:C15"/>
    <mergeCell ref="B20:C20"/>
    <mergeCell ref="B3:F3"/>
    <mergeCell ref="D17:F18"/>
    <mergeCell ref="D20:F20"/>
    <mergeCell ref="D15:F15"/>
    <mergeCell ref="B17:C18"/>
  </mergeCells>
  <pageMargins left="0.7" right="0.7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3" t="s">
        <v>11</v>
      </c>
      <c r="D7" s="14" t="s">
        <v>12</v>
      </c>
      <c r="E7" s="13" t="s">
        <v>13</v>
      </c>
      <c r="F7" s="13" t="s">
        <v>14</v>
      </c>
      <c r="G7" s="13" t="s">
        <v>15</v>
      </c>
      <c r="H7" s="15" t="s">
        <v>16</v>
      </c>
      <c r="I7" s="15" t="s">
        <v>17</v>
      </c>
    </row>
    <row r="8" spans="3:9" ht="30" x14ac:dyDescent="0.25">
      <c r="C8" s="12" t="s">
        <v>8</v>
      </c>
      <c r="D8" s="12" t="s">
        <v>18</v>
      </c>
      <c r="E8" s="11" t="s">
        <v>9</v>
      </c>
      <c r="F8" s="12">
        <v>30</v>
      </c>
      <c r="G8" s="12" t="s">
        <v>10</v>
      </c>
      <c r="H8" s="12">
        <v>3000</v>
      </c>
      <c r="I8" s="12">
        <f>F8*H8</f>
        <v>90000</v>
      </c>
    </row>
    <row r="9" spans="3:9" ht="30" x14ac:dyDescent="0.25">
      <c r="C9" s="12" t="s">
        <v>8</v>
      </c>
      <c r="D9" s="12" t="s">
        <v>18</v>
      </c>
      <c r="E9" s="11" t="s">
        <v>19</v>
      </c>
      <c r="F9" s="12">
        <v>6</v>
      </c>
      <c r="G9" s="12" t="s">
        <v>10</v>
      </c>
      <c r="H9" s="12">
        <v>17000</v>
      </c>
      <c r="I9" s="12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2023-06-06T14:08:32Z</cp:lastPrinted>
  <dcterms:created xsi:type="dcterms:W3CDTF">2019-05-09T16:42:36Z</dcterms:created>
  <dcterms:modified xsi:type="dcterms:W3CDTF">2023-06-07T13:51:59Z</dcterms:modified>
</cp:coreProperties>
</file>