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192.168.1.62\Planificación\PEI 2021-2024\POA\2024\Ejecución Física- Financiera\"/>
    </mc:Choice>
  </mc:AlternateContent>
  <xr:revisionPtr revIDLastSave="0" documentId="13_ncr:1_{AF85FE51-24E5-4FC1-A838-76222637EB43}" xr6:coauthVersionLast="47" xr6:coauthVersionMax="47" xr10:uidLastSave="{00000000-0000-0000-0000-000000000000}"/>
  <bookViews>
    <workbookView xWindow="28680" yWindow="-120" windowWidth="29040" windowHeight="15720" xr2:uid="{00000000-000D-0000-FFFF-FFFF00000000}"/>
  </bookViews>
  <sheets>
    <sheet name="Informe evaluacion anual prog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2" i="1" l="1"/>
  <c r="AJ37" i="1"/>
  <c r="AK42" i="1"/>
</calcChain>
</file>

<file path=xl/sharedStrings.xml><?xml version="1.0" encoding="utf-8"?>
<sst xmlns="http://schemas.openxmlformats.org/spreadsheetml/2006/main" count="69" uniqueCount="68">
  <si>
    <t>Informe de evaluación anual de las metas físicas-financieras</t>
  </si>
  <si>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</si>
  <si>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</si>
  <si>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</si>
  <si>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</si>
  <si>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</si>
  <si>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</si>
  <si>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</si>
  <si>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</si>
  <si>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</si>
  <si>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</si>
  <si>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r>
      <rPr>
        <b/>
        <sz val="11"/>
        <color rgb="FF1F4E78"/>
        <rFont val="Century Gothic"/>
        <family val="2"/>
      </rPr>
      <t>III. (</t>
    </r>
    <r>
      <rPr>
        <b/>
        <sz val="11"/>
        <color rgb="FF1F4E78"/>
        <rFont val="Century Gothic"/>
        <family val="2"/>
      </rPr>
      <t>11</t>
    </r>
    <r>
      <rPr>
        <b/>
        <sz val="11"/>
        <color rgb="FF1F4E78"/>
        <rFont val="Century Gothic"/>
        <family val="2"/>
      </rPr>
      <t xml:space="preserve">) INFORMACION DEL PROGRAMA: </t>
    </r>
  </si>
  <si>
    <t xml:space="preserve">Nombre del programa: </t>
  </si>
  <si>
    <t>¿En qué consiste el programa?</t>
  </si>
  <si>
    <t>¿Quiénes son los beneficiarios del programa?</t>
  </si>
  <si>
    <t>Resultado al que contribuye el programa:</t>
  </si>
  <si>
    <t/>
  </si>
  <si>
    <r>
      <rPr>
        <b/>
        <sz val="11"/>
        <color rgb="FF1F4E78"/>
        <rFont val="Century Gothic"/>
        <family val="2"/>
      </rPr>
      <t>IV. (</t>
    </r>
    <r>
      <rPr>
        <b/>
        <sz val="11"/>
        <color rgb="FF1F4E78"/>
        <rFont val="Century Gothic"/>
        <family val="2"/>
      </rPr>
      <t>11</t>
    </r>
    <r>
      <rPr>
        <b/>
        <sz val="11"/>
        <color rgb="FF1F4E78"/>
        <rFont val="Century Gothic"/>
        <family val="2"/>
      </rPr>
      <t>)  REPORTE DEL PRESUPUESTO FÍSICA-FINANCIERA DE LOS PRODUCTOS</t>
    </r>
  </si>
  <si>
    <t xml:space="preserve">Cuadro: Desempeño financiero por programa </t>
  </si>
  <si>
    <t>Presupuesto Inicial</t>
  </si>
  <si>
    <t>Presupuesto Vigente</t>
  </si>
  <si>
    <t>Presupuesto Ejecutado</t>
  </si>
  <si>
    <t>Porcentaje de Ejecución</t>
  </si>
  <si>
    <t xml:space="preserve">PROGRAMACIÓN Y EJECUCIÓN ANUAL DE LAS METAS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</si>
  <si>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</si>
  <si>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</si>
  <si>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</si>
  <si>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</si>
  <si>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</si>
  <si>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</si>
  <si>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</si>
  <si>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</si>
  <si>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</si>
  <si>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</si>
  <si>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</si>
  <si>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</si>
  <si>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</si>
  <si>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</si>
  <si>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</si>
  <si>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</si>
  <si>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</si>
  <si>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</si>
  <si>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Causas y justificación del desvío:</t>
  </si>
  <si>
    <r>
      <rPr>
        <b/>
        <sz val="11"/>
        <color rgb="FF1F4E78"/>
        <rFont val="Century Gothic"/>
        <family val="2"/>
      </rPr>
      <t>VI.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</si>
  <si>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01 - Ministerio Administrativo de la Presidencia</t>
  </si>
  <si>
    <t>0010 - Consejo Nacional para el Cambio Climático y Mecanismo de Desarrollo Limpio</t>
  </si>
  <si>
    <t>0201 - Presidencia de la República</t>
  </si>
  <si>
    <t>4 - Desarrollo Sostenible</t>
  </si>
  <si>
    <t>4.3 - Adecuada adaptación al cambio climático</t>
  </si>
  <si>
    <t>4.3.1 - Reducir la vulnerabilidad, avanzar en la adaptación a los efectos del cambio climático y contribuir a la mitigación de sus causas.</t>
  </si>
  <si>
    <t>A través de apoyo técnico, los actores relevantes en la gobernanza climática reciben asistencia para hacer frente al cambio climático mediante el incremento de sensibilización sobre el cambio climático con el objetivo último de tomar medidas de acción para mitigar sus causas y adaptarse a sus efectos adversos a través de políticas públicas y proyectos correspondientes.</t>
  </si>
  <si>
    <t>6479 - Instituciones publicas y privadas reciben apoyo técnico para iniciativas de mitigación y adaptación al cambio climático</t>
  </si>
  <si>
    <t>Número de iniciativas asistidas</t>
  </si>
  <si>
    <t>Instituciones públicas, privadas y población en general.</t>
  </si>
  <si>
    <t>6479 - Instituciones públicas y privadas reciben apoyo técnico para iniciativas de mitigación y adaptación al cambio climático</t>
  </si>
  <si>
    <t>Ser líder en la transversalización de la Acción por el Clima en todos los sectores, llevando a la República Dominicana a ser una sociedad sostenible, mejorando su capacidad de adaptación, reduciendo la vulnerabilidad, baja en emisiones y más resiliente a los efectos e impactos negativos del cambio climático.</t>
  </si>
  <si>
    <t>Trazar y establecer  políticas públicas y estrategias que lleven a una  transversalización del cambio climático y transición justa para  la prevención y mitigación de emisiones de gases de efecto invernadero y la adaptación a los efectos adversos del cambio climático, articulando a las entidades públicas, privadas y actores de la sociedad, de una manera inclusiva, impulsando acciones climáticas que conduzcan al desarrollo socioeconómico y sostenible, garantizando el aumento de la resiliencia territorial.</t>
  </si>
  <si>
    <t>Avances del Resultado Esperado:</t>
  </si>
  <si>
    <t>24- Formulación de políticas para la mitigación y adaptación al cambio climático</t>
  </si>
  <si>
    <t xml:space="preserve">Liderar y coordinar acciones efectivas para abordar el cambio climático, brindando capacitación y apoyo en la formulación y registro de iniciativas relacionadas con este importante tema. Brindar las herramientas y recursos necesarios para que las comunidades y organizaciones puedan tomar medidas concretas para proteger el medio ambiente y hacer frente a los desafíos del cambio climático. Juntos, trabajaremos hacia un futuro más sostenible y resiliente, en el que se respeten los derechos humanos y se proteja la biodiversidad y el planeta  </t>
  </si>
  <si>
    <t>Reducir la vulnerabilidad al cambio climático y contribuir a la mitigación de sus causas, mediante las iniciativas de mitigación, adaptación, investigación y transparencia climática, aumentando de 46 en el año 2022 a 67 iniciativas impulsadas para el año 2024.</t>
  </si>
  <si>
    <t xml:space="preserve">Para 2024, se programó el apoyo de 51 iniciativas de mitigación y adaptación al cambio climático. Durante la formulación presupuestaria, se estableció un resultado de 67 por error de DIGEPRES. Durante el año, se ejecutaron 52 iniciativas, para un logro del 102% respecto a lo programado. </t>
  </si>
  <si>
    <t>La diferencia registrada en la ejecución financiera responde a factores estratégicos y administrativos detallados a continuación:
a) Migración de fondos del Proyecto “Diseño y Creación del Marco Nacional de Transparencia Climática” Se había programado un presupuesto vigente de RD$129,082,694.39 contando con RD$7,860,013.90 procedente del financiamiento de la Agencia Española de Cooperación Internacional para el Desarrollo (AECID). No obstante, el Ministerio de Economía, Planificación y Desarrollo (MEPyD) instruyó la migración del monto total recibido a SIGEF antes del inicio de su ejecución, conforme a lo establecido en la Resolución No. 187-2023 del Viceministerio del Tesoro del Ministerio de Hacienda. En dicha resolución, se indica que los recursos administrados por UEPEX deben ser ejecutados a través de la Cuenta Única del Tesoro y en línea mediante SIGEF, salvo que existan disposiciones legales o contractuales en contrario. Aunque se hicieron varias reuniones a partir de octubre para la migración de fondos, este no se completó al finalizar el periodo quedando estos pendientes y sin espacio para su reprogramación ya que se estaba en el cuarto trimestre del 2024. Se estima que este proceso concluya en el primer trimestre de 2025.  
b) También situaciones presentadas en el Proyecto de Resiliencia Climática. En relación con el proyecto “Generación de Capacidades en la Administración Pública para la Construcción de Resiliencia Climática en los Sectores y Servicios Claves para la Población” (financiada por AECID), se ejecutó en su totalidad la devolución de fondos no utilizados por un monto de RD$211,901.39. Sin embargo, pese a la colocación de la cuota correspondiente por parte de la Dirección General de Presupuesto (DIGEPRES), no ha sido posible completar la regularización de esta devolución al organismo financiador debido a una incidencia en el Sistema de Información de la Gestión Financiera (SIGEF). Esta situación ha sido debidamente notificada a la Dirección General de Contabilidad Gubernamental (DIGECOG), y se está a la espera de una respuesta del órgano rector para continuar con el proceso en el año 2025.
c) Reducción en la asignación presupuestaria por parte de la DIGEPRES. Adicional, sufrimos una reducción en la asignación presupuestaria por parte de la DIGEPRES, por un monto de RD$1,296,040.61, lo que resultó en una desviación final de RD$653,139.51, equivalente a un 0.51% del presupuesto programado al inicio del período (RD$130,378,735.00). Este ajuste afectó procesos que no pudieron completarse antes de finalizar el año y que fueron reprogramados para 2025.
El producto no presento desviación significativa en la ejecución física.</t>
  </si>
  <si>
    <t>República Dominicana ha asegurado un financiamiento de US$34 millones de los Fondos de Inversión para el Clima (CIF, por sus siglas en inglés) para la implementación del proyecto "De la loma al arrecife" (From Ridge to Reef) a partir de 2025. Este proyecto se enfoca en la captura de carbono por restauración de ecosistemas y la promoción de la agricultura sostenible en la cuenca del río Yuna, como medida de adaptación al cambio climático. El proyecto es coordinado por el Consejo Nacional para el Cambio Climático (CNCCMDL) y será implementado por el Ministerio de Medio Ambiente y Recursos Naturales. El plan de inversión fue elaborado gracias a una asistencia técnica inicial no reembolsable de US$500,000.00.
El CNCCMDL también lideró la selección del país para el programa de inversión para acelerar la transición del carbón (ACT) ante los CIF. El plan de inversión para este proyecto está en fase de finalización y será presentado para su aprobación durante el 2025. Este plan de inversión también se ejecutó gracias a una asistencia técnica no reembolsable de US$500,000.00, y dará acceso inmediato a un financiamiento concesional de US$85 millones para ejecutar la transición energética priorizada a través del Ministerio de Energía y Minas.
El plan prioriza el retiro y reconversión de las plantas generadoras Itabo (260 MW) y Barahona (51.9 MW) hacia fuentes renovables conectadas al Sistema Eléctrico Nacional Interconectado (SENI). Se busca garantizar una transición justa, segura y sostenible en el sector energético, y enfocado en la comunidad laboral y sus áreas de influencia. A nivel nacional, beneficiará a todos los usuarios del SENI, al promover una transición hacia fuentes más limpias de energía y una reducción de costos energéticos.
A mediados de 2024, se lanzó el proyecto “Sistemas de Alerta Temprana de Amenazas Múltiples” (SAT), en colaboración con la Coalición para la Infraestructura Resiliente ante Desastres (CDRI) y el Instituto Global para el Crecimiento Verde (GGGI). El objetivo de la coalición es diseñar un nuevo y mejorado SAT, desarrollar un atlas nacional de riesgos y vulnerabilidad, y fortalecer la aplicación “Alerta COE”. Además, se espera fortalecer la capacidad del país para emitir alertas tempranas a la población en ocasión de fenómenos atmosféricos, en general. El CNCCMDL actúa como punto focal de la coalición y encargado de la gestión; mientras que, el Centro de Operaciones de Emergencia (COE) ejecuta en coordinación con el Ministerio de Economía, Planificación y Desarrollo (MEPyD).
Otras de las iniciativas de alto impacto apoyadas por el CNCCMDL fueron:
- Taller transición energética justa e inclusiva, realizado por el Ministerio de Energía y Minas (MEN).
- Proyecto “Sincrotrón para el Caribe”, en colaboración con SUE, Laboratorio Nacional de Luz Síncrotron (LNLS) de Brasil y otras organizaciones.
- Segunda fase del proyecto Impulsouth, que busca una transición energética justa y equitativa en el Sur Global (2024-2026).
- Iniciativa “Acelerador del Proceso de Adaptación” (APA), que se enfoca en municipios y zonas vulnerables al cambio climático.
- Proyecto "Parque solar Cayena", desarrollado por EGE-Haina en Valverde.
- Segunda fase de Euroclima, en colaboración con Instituto Nacional de Tránsito y Transporte Terrestre (INTRANT) para proyectos de movilidad sostenible.
- Sistema de recolección de SAOs y HFCs, donde se evaluaron y diseñaron bases para la recolección y manejo adecuado de SAOs y HFCs.</t>
  </si>
  <si>
    <t xml:space="preserve">1- Gestionar la creación del sistema nacional de medición, reporte y verificación de gases de efecto invernadero de la República Dominicana (MRV) y la unidad de registro de proyectos de acción climática, según se establece en el Decreto núm. 541-20.
</t>
  </si>
  <si>
    <t>2 - Impulsar el cambio de los vehículos institucionales a movilidad sostenible y demás acciones alineadas con las buenas prácticas compatibles con el clima.</t>
  </si>
  <si>
    <t>3- Desarrollar un sistema de información geográfico donde se recopile los datos relevantes al cambio climático para que sean accesibles a las instituciones públicas, privadas y a la población en general.</t>
  </si>
  <si>
    <t>4- Impulsar proyectos e iniciativas en el marco de la estrategia a largo plazo de descarbonización.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</si>
</sst>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409]#,##0.00;\-#,##0.00"/>
    <numFmt numFmtId="165" formatCode="[$-10409]#,##0;\-#,##0"/>
    <numFmt numFmtId="166" formatCode="[$-10409]0%"/>
    <numFmt numFmtId="167" formatCode="[$-10409]0.00\ %"/>
  </numFmts>
  <fonts count="21"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5"/>
      <name val="Calibri"/>
      <family val="2"/>
    </font>
    <font>
      <sz val="8"/>
      <name val="Calibri"/>
      <family val="2"/>
    </font>
    <font>
      <sz val="8"/>
      <color rgb="FFFF0000"/>
      <name val="Calibri"/>
      <family val="2"/>
    </font>
    <font>
      <sz val="11"/>
      <color rgb="FFFF0000"/>
      <name val="Calibri"/>
      <family val="2"/>
    </font>
    <font>
      <sz val="10"/>
      <color rgb="FF000000"/>
      <name val="Century Gothic"/>
      <family val="2"/>
    </font>
    <font>
      <sz val="10"/>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5">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indexed="64"/>
      </left>
      <right style="thin">
        <color rgb="FFD3D3D3"/>
      </right>
      <top style="thin">
        <color indexed="64"/>
      </top>
      <bottom style="thin">
        <color rgb="FFD3D3D3"/>
      </bottom>
      <diagonal/>
    </border>
    <border>
      <left/>
      <right/>
      <top style="thin">
        <color indexed="64"/>
      </top>
      <bottom style="thin">
        <color rgb="FFD3D3D3"/>
      </bottom>
      <diagonal/>
    </border>
    <border>
      <left/>
      <right style="thin">
        <color indexed="64"/>
      </right>
      <top style="thin">
        <color indexed="64"/>
      </top>
      <bottom style="thin">
        <color rgb="FFD3D3D3"/>
      </bottom>
      <diagonal/>
    </border>
    <border>
      <left style="thin">
        <color indexed="64"/>
      </left>
      <right style="thin">
        <color rgb="FFD3D3D3"/>
      </right>
      <top style="thin">
        <color rgb="FFD3D3D3"/>
      </top>
      <bottom style="thin">
        <color rgb="FFD3D3D3"/>
      </bottom>
      <diagonal/>
    </border>
    <border>
      <left/>
      <right style="thin">
        <color indexed="64"/>
      </right>
      <top style="thin">
        <color rgb="FFD3D3D3"/>
      </top>
      <bottom style="thin">
        <color rgb="FFD3D3D3"/>
      </bottom>
      <diagonal/>
    </border>
    <border>
      <left style="thin">
        <color indexed="64"/>
      </left>
      <right style="thin">
        <color rgb="FFD3D3D3"/>
      </right>
      <top style="thin">
        <color rgb="FFD3D3D3"/>
      </top>
      <bottom style="thin">
        <color indexed="64"/>
      </bottom>
      <diagonal/>
    </border>
    <border>
      <left/>
      <right/>
      <top style="thin">
        <color rgb="FFD3D3D3"/>
      </top>
      <bottom style="thin">
        <color indexed="64"/>
      </bottom>
      <diagonal/>
    </border>
    <border>
      <left/>
      <right style="thin">
        <color rgb="FFD3D3D3"/>
      </right>
      <top style="thin">
        <color rgb="FFD3D3D3"/>
      </top>
      <bottom style="thin">
        <color indexed="64"/>
      </bottom>
      <diagonal/>
    </border>
    <border>
      <left style="thin">
        <color rgb="FFD3D3D3"/>
      </left>
      <right style="thin">
        <color rgb="FFD3D3D3"/>
      </right>
      <top style="thin">
        <color rgb="FFD3D3D3"/>
      </top>
      <bottom style="thin">
        <color indexed="64"/>
      </bottom>
      <diagonal/>
    </border>
    <border>
      <left/>
      <right style="thin">
        <color indexed="64"/>
      </right>
      <top style="thin">
        <color rgb="FFD3D3D3"/>
      </top>
      <bottom style="thin">
        <color indexed="64"/>
      </bottom>
      <diagonal/>
    </border>
  </borders>
  <cellStyleXfs count="2">
    <xf numFmtId="0" fontId="0" fillId="0" borderId="0"/>
    <xf numFmtId="9" fontId="13" fillId="0" borderId="0" applyFont="0" applyFill="0" applyBorder="0" applyAlignment="0" applyProtection="0"/>
  </cellStyleXfs>
  <cellXfs count="64">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0" fontId="4" fillId="0" borderId="0" xfId="0" applyFont="1" applyAlignment="1">
      <alignment horizontal="justify" vertical="center" wrapText="1" readingOrder="1"/>
    </xf>
    <xf numFmtId="0" fontId="1" fillId="0" borderId="0" xfId="0" applyFont="1" applyAlignment="1">
      <alignment horizontal="justify" vertical="center" readingOrder="1"/>
    </xf>
    <xf numFmtId="0" fontId="4" fillId="0" borderId="0" xfId="0" applyFont="1" applyAlignment="1">
      <alignment vertical="center" wrapText="1" readingOrder="1"/>
    </xf>
    <xf numFmtId="0" fontId="15" fillId="0" borderId="0" xfId="0" applyFont="1" applyAlignment="1">
      <alignment vertical="center" readingOrder="1"/>
    </xf>
    <xf numFmtId="165" fontId="12" fillId="0" borderId="13" xfId="0" applyNumberFormat="1" applyFont="1" applyBorder="1" applyAlignment="1">
      <alignment horizontal="center" vertical="center" wrapText="1" readingOrder="1"/>
    </xf>
    <xf numFmtId="0" fontId="4" fillId="0" borderId="0" xfId="0" applyFont="1" applyAlignment="1">
      <alignment vertical="top" wrapText="1" readingOrder="1"/>
    </xf>
    <xf numFmtId="0" fontId="1" fillId="0" borderId="0" xfId="0" applyFont="1" applyAlignment="1">
      <alignment vertical="top" readingOrder="1"/>
    </xf>
    <xf numFmtId="0" fontId="14" fillId="0" borderId="4" xfId="0" quotePrefix="1" applyFont="1" applyBorder="1" applyAlignment="1">
      <alignment horizontal="justify" vertical="top" wrapText="1" readingOrder="1"/>
    </xf>
    <xf numFmtId="0" fontId="3" fillId="0" borderId="1" xfId="0" applyFont="1" applyBorder="1" applyAlignment="1">
      <alignment vertical="center" wrapText="1" readingOrder="1"/>
    </xf>
    <xf numFmtId="0" fontId="1" fillId="0" borderId="2" xfId="0" applyFont="1" applyBorder="1" applyAlignment="1">
      <alignment vertical="center" wrapText="1" readingOrder="1"/>
    </xf>
    <xf numFmtId="0" fontId="1" fillId="0" borderId="3"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1" fillId="0" borderId="0" xfId="0" applyFont="1" applyAlignment="1">
      <alignment vertical="center" readingOrder="1"/>
    </xf>
    <xf numFmtId="0" fontId="3" fillId="0" borderId="0" xfId="0" applyFont="1" applyAlignment="1">
      <alignment vertical="center" wrapText="1" readingOrder="1"/>
    </xf>
    <xf numFmtId="0" fontId="6" fillId="2" borderId="4" xfId="0" applyFont="1" applyFill="1" applyBorder="1" applyAlignment="1">
      <alignment vertical="center" wrapText="1" readingOrder="1"/>
    </xf>
    <xf numFmtId="0" fontId="1" fillId="0" borderId="4" xfId="0" applyFont="1" applyBorder="1" applyAlignment="1">
      <alignment vertical="center" readingOrder="1"/>
    </xf>
    <xf numFmtId="0" fontId="4" fillId="0" borderId="0" xfId="0" applyFont="1" applyAlignment="1">
      <alignment vertical="center" wrapText="1" readingOrder="1"/>
    </xf>
    <xf numFmtId="0" fontId="14" fillId="0" borderId="4" xfId="0" applyFont="1" applyBorder="1" applyAlignment="1">
      <alignment horizontal="justify" vertical="top" wrapText="1" readingOrder="1"/>
    </xf>
    <xf numFmtId="0" fontId="1" fillId="0" borderId="4" xfId="0" applyFont="1" applyBorder="1" applyAlignment="1">
      <alignment horizontal="justify" vertical="top" readingOrder="1"/>
    </xf>
    <xf numFmtId="0" fontId="4" fillId="0" borderId="4" xfId="0" applyFont="1" applyBorder="1" applyAlignment="1">
      <alignment horizontal="justify" vertical="top" wrapText="1" readingOrder="1"/>
    </xf>
    <xf numFmtId="0" fontId="6" fillId="2" borderId="0" xfId="0" applyFont="1" applyFill="1" applyAlignment="1">
      <alignment vertical="center" wrapText="1" readingOrder="1"/>
    </xf>
    <xf numFmtId="0" fontId="2" fillId="2" borderId="0" xfId="0" applyFont="1" applyFill="1" applyAlignment="1">
      <alignment horizontal="center" vertical="center" wrapText="1" readingOrder="1"/>
    </xf>
    <xf numFmtId="0" fontId="14" fillId="0" borderId="4" xfId="0" applyFont="1" applyBorder="1" applyAlignment="1">
      <alignment horizontal="left" vertical="top" readingOrder="1"/>
    </xf>
    <xf numFmtId="0" fontId="4" fillId="0" borderId="4" xfId="0" applyFont="1" applyBorder="1" applyAlignment="1">
      <alignment vertical="top" wrapText="1" readingOrder="1"/>
    </xf>
    <xf numFmtId="0" fontId="1" fillId="0" borderId="4" xfId="0" applyFont="1" applyBorder="1" applyAlignment="1">
      <alignment vertical="top"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64" fontId="17" fillId="0" borderId="1" xfId="0" applyNumberFormat="1" applyFont="1" applyBorder="1" applyAlignment="1">
      <alignment horizontal="center" vertical="center" wrapText="1" readingOrder="1"/>
    </xf>
    <xf numFmtId="0" fontId="18" fillId="0" borderId="2" xfId="0" applyFont="1" applyBorder="1" applyAlignment="1">
      <alignment vertical="center" wrapText="1" readingOrder="1"/>
    </xf>
    <xf numFmtId="0" fontId="18" fillId="0" borderId="3" xfId="0" applyFont="1" applyBorder="1" applyAlignment="1">
      <alignment vertical="center" wrapText="1" readingOrder="1"/>
    </xf>
    <xf numFmtId="167" fontId="17" fillId="0" borderId="1" xfId="0" applyNumberFormat="1" applyFont="1" applyBorder="1" applyAlignment="1">
      <alignment horizontal="center" vertical="center" wrapText="1" readingOrder="1"/>
    </xf>
    <xf numFmtId="167" fontId="18" fillId="0" borderId="2" xfId="0" applyNumberFormat="1" applyFont="1" applyBorder="1" applyAlignment="1">
      <alignment vertical="center" wrapText="1" readingOrder="1"/>
    </xf>
    <xf numFmtId="167" fontId="18" fillId="0" borderId="3" xfId="0" applyNumberFormat="1" applyFont="1" applyBorder="1" applyAlignment="1">
      <alignment vertical="center" wrapText="1" readingOrder="1"/>
    </xf>
    <xf numFmtId="0" fontId="11" fillId="3" borderId="1" xfId="0" applyFont="1" applyFill="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1" fillId="0" borderId="6" xfId="0" applyFont="1" applyBorder="1" applyAlignment="1">
      <alignment vertical="center" wrapText="1" readingOrder="1"/>
    </xf>
    <xf numFmtId="0" fontId="1" fillId="0" borderId="7" xfId="0" applyFont="1" applyBorder="1" applyAlignment="1">
      <alignment vertical="center" wrapText="1" readingOrder="1"/>
    </xf>
    <xf numFmtId="0" fontId="10" fillId="3" borderId="8"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1" fillId="0" borderId="9" xfId="0" applyFont="1" applyBorder="1" applyAlignment="1">
      <alignment vertical="center" wrapText="1" readingOrder="1"/>
    </xf>
    <xf numFmtId="0" fontId="11" fillId="3" borderId="8" xfId="0" applyFont="1" applyFill="1" applyBorder="1" applyAlignment="1">
      <alignment horizontal="center" vertical="center" wrapText="1" readingOrder="1"/>
    </xf>
    <xf numFmtId="165" fontId="12" fillId="0" borderId="13" xfId="0" applyNumberFormat="1" applyFont="1" applyBorder="1" applyAlignment="1">
      <alignment horizontal="center" vertical="center" wrapText="1" readingOrder="1"/>
    </xf>
    <xf numFmtId="165" fontId="1" fillId="0" borderId="12" xfId="0" applyNumberFormat="1" applyFont="1" applyBorder="1" applyAlignment="1">
      <alignment vertical="center" wrapText="1" readingOrder="1"/>
    </xf>
    <xf numFmtId="164" fontId="12" fillId="0" borderId="13" xfId="0" applyNumberFormat="1" applyFont="1" applyBorder="1" applyAlignment="1">
      <alignment horizontal="center" vertical="center" wrapText="1" readingOrder="1"/>
    </xf>
    <xf numFmtId="0" fontId="1" fillId="0" borderId="12" xfId="0" applyFont="1" applyBorder="1" applyAlignment="1">
      <alignment vertical="center" wrapText="1" readingOrder="1"/>
    </xf>
    <xf numFmtId="9" fontId="12" fillId="0" borderId="13" xfId="1" applyFont="1" applyFill="1" applyBorder="1" applyAlignment="1">
      <alignment horizontal="center" vertical="center" wrapText="1" readingOrder="1"/>
    </xf>
    <xf numFmtId="9" fontId="1" fillId="0" borderId="12" xfId="1" applyFont="1" applyFill="1" applyBorder="1" applyAlignment="1">
      <alignment vertical="center" wrapText="1" readingOrder="1"/>
    </xf>
    <xf numFmtId="166" fontId="12" fillId="0" borderId="13" xfId="0" applyNumberFormat="1" applyFont="1" applyBorder="1" applyAlignment="1">
      <alignment horizontal="center" vertical="center" wrapText="1" readingOrder="1"/>
    </xf>
    <xf numFmtId="166" fontId="1" fillId="0" borderId="11" xfId="0" applyNumberFormat="1" applyFont="1" applyBorder="1" applyAlignment="1">
      <alignment vertical="center" wrapText="1" readingOrder="1"/>
    </xf>
    <xf numFmtId="166" fontId="1" fillId="0" borderId="14" xfId="0" applyNumberFormat="1" applyFont="1" applyBorder="1" applyAlignment="1">
      <alignment vertical="center" wrapText="1" readingOrder="1"/>
    </xf>
    <xf numFmtId="0" fontId="3" fillId="0" borderId="4" xfId="0" applyFont="1" applyBorder="1" applyAlignment="1">
      <alignment vertical="center" wrapText="1" readingOrder="1"/>
    </xf>
    <xf numFmtId="0" fontId="3" fillId="4" borderId="4" xfId="0" applyFont="1" applyFill="1" applyBorder="1" applyAlignment="1">
      <alignment vertical="center" wrapText="1" readingOrder="1"/>
    </xf>
    <xf numFmtId="0" fontId="9" fillId="0" borderId="10" xfId="0" applyFont="1" applyBorder="1" applyAlignment="1">
      <alignment horizontal="left" vertical="center" wrapText="1" readingOrder="1"/>
    </xf>
    <xf numFmtId="0" fontId="16" fillId="0" borderId="11" xfId="0" applyFont="1" applyBorder="1" applyAlignment="1">
      <alignment vertical="center" wrapText="1" readingOrder="1"/>
    </xf>
    <xf numFmtId="0" fontId="16" fillId="0" borderId="12" xfId="0" applyFont="1" applyBorder="1" applyAlignment="1">
      <alignment vertical="center" wrapText="1" readingOrder="1"/>
    </xf>
    <xf numFmtId="0" fontId="9" fillId="0" borderId="13" xfId="0" applyFont="1" applyBorder="1" applyAlignment="1">
      <alignment horizontal="left" vertical="center" wrapText="1" readingOrder="1"/>
    </xf>
    <xf numFmtId="164" fontId="1" fillId="0" borderId="11" xfId="0" applyNumberFormat="1" applyFont="1" applyBorder="1" applyAlignment="1">
      <alignment vertical="center" wrapText="1" readingOrder="1"/>
    </xf>
    <xf numFmtId="164" fontId="1" fillId="0" borderId="12" xfId="0" applyNumberFormat="1" applyFont="1" applyBorder="1" applyAlignment="1">
      <alignment vertical="center" wrapText="1" readingOrder="1"/>
    </xf>
    <xf numFmtId="0" fontId="19" fillId="0" borderId="4" xfId="0" applyFont="1" applyFill="1" applyBorder="1" applyAlignment="1">
      <alignment vertical="top" wrapText="1" readingOrder="1"/>
    </xf>
    <xf numFmtId="0" fontId="20" fillId="0" borderId="4" xfId="0" applyFont="1" applyFill="1" applyBorder="1" applyAlignment="1">
      <alignment vertical="top"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59"/>
  <sheetViews>
    <sheetView showGridLines="0" tabSelected="1" topLeftCell="C1" zoomScale="110" zoomScaleNormal="110" zoomScaleSheetLayoutView="90" workbookViewId="0">
      <selection activeCell="BB60" sqref="BB60"/>
    </sheetView>
  </sheetViews>
  <sheetFormatPr baseColWidth="10" defaultColWidth="11.453125" defaultRowHeight="14.5" x14ac:dyDescent="0.35"/>
  <cols>
    <col min="1" max="2" width="0" style="2" hidden="1" customWidth="1"/>
    <col min="3" max="3" width="0.1796875" style="2" customWidth="1"/>
    <col min="4" max="10" width="0" style="2" hidden="1" customWidth="1"/>
    <col min="11" max="11" width="0.1796875" style="2" customWidth="1"/>
    <col min="12" max="12" width="0" style="2" hidden="1" customWidth="1"/>
    <col min="13" max="13" width="0.1796875" style="2" customWidth="1"/>
    <col min="14" max="14" width="0" style="2" hidden="1" customWidth="1"/>
    <col min="15" max="15" width="11.26953125" style="2" customWidth="1"/>
    <col min="16" max="16" width="3.7265625" style="2" customWidth="1"/>
    <col min="17" max="17" width="4.26953125" style="2" customWidth="1"/>
    <col min="18" max="18" width="0.1796875" style="2" customWidth="1"/>
    <col min="19" max="20" width="0" style="2" hidden="1" customWidth="1"/>
    <col min="21" max="21" width="0.1796875" style="2" customWidth="1"/>
    <col min="22" max="22" width="2.453125" style="2" customWidth="1"/>
    <col min="23" max="23" width="8.1796875" style="2" customWidth="1"/>
    <col min="24" max="24" width="0.1796875" style="2" customWidth="1"/>
    <col min="25" max="25" width="2.1796875" style="2" customWidth="1"/>
    <col min="26" max="27" width="0.1796875" style="2" customWidth="1"/>
    <col min="28" max="28" width="8" style="2" customWidth="1"/>
    <col min="29" max="29" width="2.1796875" style="2" customWidth="1"/>
    <col min="30" max="30" width="9.81640625" style="2" customWidth="1"/>
    <col min="31" max="31" width="2.7265625" style="2" customWidth="1"/>
    <col min="32" max="32" width="10.7265625" style="2" customWidth="1"/>
    <col min="33" max="33" width="1.453125" style="2" customWidth="1"/>
    <col min="34" max="34" width="8.7265625" style="2" customWidth="1"/>
    <col min="35" max="35" width="3.26953125" style="2" customWidth="1"/>
    <col min="36" max="36" width="7.54296875" style="2" customWidth="1"/>
    <col min="37" max="37" width="3.81640625" style="2" customWidth="1"/>
    <col min="38" max="38" width="2.1796875" style="2" customWidth="1"/>
    <col min="39" max="39" width="13.453125" style="2" customWidth="1"/>
    <col min="40" max="40" width="0" style="2" hidden="1" customWidth="1"/>
    <col min="41" max="41" width="0.1796875" style="2" customWidth="1"/>
    <col min="42" max="42" width="0" style="2" hidden="1" customWidth="1"/>
    <col min="43" max="43" width="0.1796875" style="2" customWidth="1"/>
    <col min="44" max="48" width="0" style="2" hidden="1" customWidth="1"/>
    <col min="49" max="50" width="0.1796875" style="2" customWidth="1"/>
    <col min="51" max="51" width="0" style="2" hidden="1" customWidth="1"/>
    <col min="52" max="16384" width="11.453125" style="2"/>
  </cols>
  <sheetData>
    <row r="1" spans="1:50" x14ac:dyDescent="0.35">
      <c r="A1" s="25" t="s">
        <v>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row>
    <row r="2" spans="1:50" ht="7.15" customHeight="1" x14ac:dyDescent="0.35"/>
    <row r="3" spans="1:50" ht="24" customHeight="1" x14ac:dyDescent="0.35">
      <c r="B3" s="11" t="s">
        <v>1</v>
      </c>
      <c r="C3" s="12"/>
      <c r="D3" s="12"/>
      <c r="E3" s="12"/>
      <c r="F3" s="12"/>
      <c r="G3" s="12"/>
      <c r="H3" s="12"/>
      <c r="I3" s="12"/>
      <c r="J3" s="12"/>
      <c r="K3" s="12"/>
      <c r="L3" s="12"/>
      <c r="M3" s="12"/>
      <c r="N3" s="12"/>
      <c r="O3" s="12"/>
      <c r="P3" s="12"/>
      <c r="Q3" s="12"/>
      <c r="R3" s="12"/>
      <c r="S3" s="13"/>
      <c r="T3" s="14" t="s">
        <v>46</v>
      </c>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3"/>
    </row>
    <row r="4" spans="1:50" ht="23.25" customHeight="1" x14ac:dyDescent="0.35">
      <c r="B4" s="11" t="s">
        <v>2</v>
      </c>
      <c r="C4" s="12"/>
      <c r="D4" s="12"/>
      <c r="E4" s="12"/>
      <c r="F4" s="12"/>
      <c r="G4" s="12"/>
      <c r="H4" s="12"/>
      <c r="I4" s="12"/>
      <c r="J4" s="12"/>
      <c r="K4" s="12"/>
      <c r="L4" s="12"/>
      <c r="M4" s="12"/>
      <c r="N4" s="12"/>
      <c r="O4" s="12"/>
      <c r="P4" s="12"/>
      <c r="Q4" s="12"/>
      <c r="R4" s="12"/>
      <c r="S4" s="13"/>
      <c r="T4" s="14" t="s">
        <v>44</v>
      </c>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3"/>
    </row>
    <row r="5" spans="1:50" ht="30" customHeight="1" x14ac:dyDescent="0.35">
      <c r="B5" s="11" t="s">
        <v>3</v>
      </c>
      <c r="C5" s="12"/>
      <c r="D5" s="12"/>
      <c r="E5" s="12"/>
      <c r="F5" s="12"/>
      <c r="G5" s="12"/>
      <c r="H5" s="12"/>
      <c r="I5" s="12"/>
      <c r="J5" s="12"/>
      <c r="K5" s="12"/>
      <c r="L5" s="12"/>
      <c r="M5" s="12"/>
      <c r="N5" s="12"/>
      <c r="O5" s="12"/>
      <c r="P5" s="12"/>
      <c r="Q5" s="12"/>
      <c r="R5" s="12"/>
      <c r="S5" s="13"/>
      <c r="T5" s="14" t="s">
        <v>45</v>
      </c>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3"/>
    </row>
    <row r="6" spans="1:50" ht="6" customHeight="1" x14ac:dyDescent="0.35"/>
    <row r="7" spans="1:50" ht="18" customHeight="1" x14ac:dyDescent="0.35">
      <c r="H7" s="15" t="s">
        <v>4</v>
      </c>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50" ht="4.5" customHeight="1" x14ac:dyDescent="0.35"/>
    <row r="9" spans="1:50" ht="18" customHeight="1" x14ac:dyDescent="0.35">
      <c r="J9" s="17" t="s">
        <v>5</v>
      </c>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row>
    <row r="10" spans="1:50" ht="124.5" customHeight="1" x14ac:dyDescent="0.35">
      <c r="M10" s="21" t="s">
        <v>56</v>
      </c>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row>
    <row r="11" spans="1:50" ht="3" customHeight="1" x14ac:dyDescent="0.35"/>
    <row r="12" spans="1:50" ht="18" customHeight="1" x14ac:dyDescent="0.35">
      <c r="G12" s="17" t="s">
        <v>6</v>
      </c>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row>
    <row r="13" spans="1:50" ht="64.5" customHeight="1" x14ac:dyDescent="0.35">
      <c r="G13" s="21" t="s">
        <v>55</v>
      </c>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3"/>
    </row>
    <row r="14" spans="1:50" ht="6" customHeight="1" x14ac:dyDescent="0.35"/>
    <row r="15" spans="1:50" ht="34.75" customHeight="1" x14ac:dyDescent="0.35">
      <c r="I15" s="18" t="s">
        <v>7</v>
      </c>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row>
    <row r="16" spans="1:50" ht="18" customHeight="1" x14ac:dyDescent="0.35">
      <c r="O16" s="17" t="s">
        <v>8</v>
      </c>
      <c r="P16" s="16"/>
      <c r="Q16" s="16"/>
      <c r="R16" s="16"/>
      <c r="V16" s="20" t="s">
        <v>47</v>
      </c>
      <c r="W16" s="16"/>
      <c r="X16" s="16"/>
      <c r="Y16" s="16"/>
      <c r="Z16" s="16"/>
      <c r="AA16" s="16"/>
      <c r="AB16" s="16"/>
      <c r="AC16" s="16"/>
      <c r="AD16" s="16"/>
      <c r="AE16" s="16"/>
      <c r="AF16" s="16"/>
      <c r="AG16" s="16"/>
      <c r="AH16" s="16"/>
      <c r="AI16" s="16"/>
      <c r="AJ16" s="16"/>
      <c r="AK16" s="16"/>
      <c r="AL16" s="16"/>
      <c r="AM16" s="16"/>
      <c r="AN16" s="16"/>
      <c r="AO16" s="16"/>
      <c r="AP16" s="16"/>
      <c r="AQ16" s="16"/>
      <c r="AR16" s="16"/>
    </row>
    <row r="17" spans="5:44" ht="18" customHeight="1" x14ac:dyDescent="0.35">
      <c r="M17" s="17" t="s">
        <v>9</v>
      </c>
      <c r="N17" s="16"/>
      <c r="O17" s="16"/>
      <c r="P17" s="16"/>
      <c r="Q17" s="16"/>
      <c r="U17" s="20" t="s">
        <v>48</v>
      </c>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5:44" ht="18" customHeight="1" x14ac:dyDescent="0.35">
      <c r="L18" s="17" t="s">
        <v>10</v>
      </c>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row>
    <row r="19" spans="5:44" ht="45" customHeight="1" x14ac:dyDescent="0.35">
      <c r="J19" s="23" t="s">
        <v>49</v>
      </c>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row>
    <row r="20" spans="5:44" ht="6" customHeight="1" x14ac:dyDescent="0.35">
      <c r="J20" s="3"/>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row>
    <row r="21" spans="5:44" ht="18.25" customHeight="1" x14ac:dyDescent="0.35">
      <c r="E21" s="24" t="s">
        <v>11</v>
      </c>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row>
    <row r="22" spans="5:44" ht="3" customHeight="1" x14ac:dyDescent="0.35"/>
    <row r="23" spans="5:44" ht="21" customHeight="1" x14ac:dyDescent="0.35">
      <c r="N23" s="17" t="s">
        <v>12</v>
      </c>
      <c r="O23" s="16"/>
      <c r="P23" s="16"/>
      <c r="Q23" s="16"/>
      <c r="R23" s="16"/>
      <c r="S23" s="16"/>
      <c r="T23" s="16"/>
      <c r="U23" s="16"/>
      <c r="V23" s="16"/>
      <c r="W23" s="16"/>
      <c r="X23" s="16"/>
      <c r="Y23" s="16"/>
      <c r="AB23" s="20"/>
      <c r="AC23" s="16"/>
      <c r="AD23" s="16"/>
      <c r="AE23" s="16"/>
      <c r="AF23" s="16"/>
      <c r="AG23" s="16"/>
      <c r="AH23" s="16"/>
      <c r="AI23" s="16"/>
      <c r="AJ23" s="16"/>
      <c r="AK23" s="16"/>
      <c r="AL23" s="16"/>
      <c r="AM23" s="16"/>
      <c r="AN23" s="16"/>
      <c r="AO23" s="16"/>
      <c r="AP23" s="16"/>
    </row>
    <row r="24" spans="5:44" ht="30" customHeight="1" x14ac:dyDescent="0.35">
      <c r="O24" s="26" t="s">
        <v>58</v>
      </c>
      <c r="P24" s="26"/>
      <c r="Q24" s="26"/>
      <c r="R24" s="26"/>
      <c r="S24" s="26"/>
      <c r="T24" s="26"/>
      <c r="U24" s="26"/>
      <c r="V24" s="26"/>
      <c r="W24" s="26"/>
      <c r="X24" s="26"/>
      <c r="Y24" s="26"/>
      <c r="Z24" s="26"/>
      <c r="AA24" s="26"/>
      <c r="AB24" s="26"/>
      <c r="AC24" s="26"/>
      <c r="AD24" s="26"/>
      <c r="AE24" s="26"/>
      <c r="AF24" s="26"/>
      <c r="AG24" s="26"/>
      <c r="AH24" s="26"/>
      <c r="AI24" s="26"/>
      <c r="AJ24" s="26"/>
      <c r="AK24" s="26"/>
      <c r="AL24" s="26"/>
      <c r="AM24" s="26"/>
    </row>
    <row r="25" spans="5:44" ht="18" customHeight="1" x14ac:dyDescent="0.35">
      <c r="L25" s="17" t="s">
        <v>13</v>
      </c>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row>
    <row r="26" spans="5:44" ht="90" customHeight="1" x14ac:dyDescent="0.35">
      <c r="L26" s="23" t="s">
        <v>59</v>
      </c>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row>
    <row r="27" spans="5:44" ht="18" customHeight="1" x14ac:dyDescent="0.35">
      <c r="N27" s="17" t="s">
        <v>14</v>
      </c>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row>
    <row r="28" spans="5:44" ht="30" customHeight="1" x14ac:dyDescent="0.35">
      <c r="N28" s="23" t="s">
        <v>53</v>
      </c>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3"/>
    </row>
    <row r="29" spans="5:44" ht="18" customHeight="1" x14ac:dyDescent="0.35">
      <c r="N29" s="17" t="s">
        <v>15</v>
      </c>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row>
    <row r="30" spans="5:44" ht="59.25" customHeight="1" x14ac:dyDescent="0.35">
      <c r="N30" s="27" t="s">
        <v>60</v>
      </c>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row>
    <row r="31" spans="5:44" ht="59.25" customHeight="1" x14ac:dyDescent="0.35">
      <c r="N31" s="8"/>
      <c r="O31" s="17" t="s">
        <v>57</v>
      </c>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9"/>
      <c r="AO31" s="9"/>
      <c r="AP31" s="9"/>
      <c r="AQ31" s="9"/>
    </row>
    <row r="32" spans="5:44" ht="59.25" customHeight="1" x14ac:dyDescent="0.35">
      <c r="N32" s="5"/>
      <c r="O32" s="27" t="s">
        <v>61</v>
      </c>
      <c r="P32" s="28"/>
      <c r="Q32" s="28"/>
      <c r="R32" s="28"/>
      <c r="S32" s="28"/>
      <c r="T32" s="28"/>
      <c r="U32" s="28"/>
      <c r="V32" s="28"/>
      <c r="W32" s="28"/>
      <c r="X32" s="28"/>
      <c r="Y32" s="28"/>
      <c r="Z32" s="28"/>
      <c r="AA32" s="28"/>
      <c r="AB32" s="28"/>
      <c r="AC32" s="28"/>
      <c r="AD32" s="28"/>
      <c r="AE32" s="28"/>
      <c r="AF32" s="28"/>
      <c r="AG32" s="28"/>
      <c r="AH32" s="28"/>
      <c r="AI32" s="28"/>
      <c r="AJ32" s="28"/>
      <c r="AK32" s="28"/>
      <c r="AL32" s="28"/>
      <c r="AM32" s="28"/>
    </row>
    <row r="33" spans="2:50" ht="19.149999999999999" customHeight="1" x14ac:dyDescent="0.35">
      <c r="D33" s="24" t="s">
        <v>17</v>
      </c>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row>
    <row r="34" spans="2:50" ht="3" customHeight="1" x14ac:dyDescent="0.35"/>
    <row r="35" spans="2:50" ht="17.5" customHeight="1" x14ac:dyDescent="0.35">
      <c r="K35" s="29" t="s">
        <v>18</v>
      </c>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3"/>
    </row>
    <row r="36" spans="2:50" ht="18.399999999999999" customHeight="1" x14ac:dyDescent="0.35">
      <c r="K36" s="30" t="s">
        <v>19</v>
      </c>
      <c r="L36" s="12"/>
      <c r="M36" s="12"/>
      <c r="N36" s="12"/>
      <c r="O36" s="12"/>
      <c r="P36" s="12"/>
      <c r="Q36" s="12"/>
      <c r="R36" s="12"/>
      <c r="S36" s="12"/>
      <c r="T36" s="12"/>
      <c r="U36" s="12"/>
      <c r="V36" s="12"/>
      <c r="W36" s="12"/>
      <c r="X36" s="13"/>
      <c r="Y36" s="30" t="s">
        <v>20</v>
      </c>
      <c r="Z36" s="12"/>
      <c r="AA36" s="12"/>
      <c r="AB36" s="12"/>
      <c r="AC36" s="12"/>
      <c r="AD36" s="12"/>
      <c r="AE36" s="13"/>
      <c r="AF36" s="30" t="s">
        <v>21</v>
      </c>
      <c r="AG36" s="12"/>
      <c r="AH36" s="12"/>
      <c r="AI36" s="13"/>
      <c r="AJ36" s="30" t="s">
        <v>22</v>
      </c>
      <c r="AK36" s="12"/>
      <c r="AL36" s="12"/>
      <c r="AM36" s="12"/>
      <c r="AN36" s="12"/>
      <c r="AO36" s="12"/>
      <c r="AP36" s="12"/>
      <c r="AQ36" s="13"/>
    </row>
    <row r="37" spans="2:50" ht="21.75" customHeight="1" x14ac:dyDescent="0.35">
      <c r="K37" s="31">
        <v>130378735</v>
      </c>
      <c r="L37" s="32"/>
      <c r="M37" s="32"/>
      <c r="N37" s="32"/>
      <c r="O37" s="32"/>
      <c r="P37" s="32"/>
      <c r="Q37" s="32"/>
      <c r="R37" s="32"/>
      <c r="S37" s="32"/>
      <c r="T37" s="32"/>
      <c r="U37" s="32"/>
      <c r="V37" s="32"/>
      <c r="W37" s="32"/>
      <c r="X37" s="33"/>
      <c r="Y37" s="31">
        <v>129082694.39</v>
      </c>
      <c r="Z37" s="32"/>
      <c r="AA37" s="32"/>
      <c r="AB37" s="32"/>
      <c r="AC37" s="32"/>
      <c r="AD37" s="32"/>
      <c r="AE37" s="32"/>
      <c r="AF37" s="31">
        <v>121222680.48999999</v>
      </c>
      <c r="AG37" s="32"/>
      <c r="AH37" s="32"/>
      <c r="AI37" s="32"/>
      <c r="AJ37" s="34">
        <f>AF37/Y37</f>
        <v>0.93910869356156768</v>
      </c>
      <c r="AK37" s="35"/>
      <c r="AL37" s="35"/>
      <c r="AM37" s="35"/>
      <c r="AN37" s="35"/>
      <c r="AO37" s="35"/>
      <c r="AP37" s="35"/>
      <c r="AQ37" s="36"/>
    </row>
    <row r="38" spans="2:50" ht="3" customHeight="1" x14ac:dyDescent="0.35"/>
    <row r="39" spans="2:50" ht="14.65" customHeight="1" x14ac:dyDescent="0.35">
      <c r="D39" s="38" t="s">
        <v>23</v>
      </c>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40"/>
    </row>
    <row r="40" spans="2:50" ht="15.65" customHeight="1" x14ac:dyDescent="0.35">
      <c r="D40" s="41" t="s">
        <v>16</v>
      </c>
      <c r="E40" s="12"/>
      <c r="F40" s="12"/>
      <c r="G40" s="12"/>
      <c r="H40" s="12"/>
      <c r="I40" s="12"/>
      <c r="J40" s="12"/>
      <c r="K40" s="12"/>
      <c r="L40" s="12"/>
      <c r="M40" s="12"/>
      <c r="N40" s="12"/>
      <c r="O40" s="13"/>
      <c r="P40" s="42" t="s">
        <v>16</v>
      </c>
      <c r="Q40" s="12"/>
      <c r="R40" s="12"/>
      <c r="S40" s="12"/>
      <c r="T40" s="12"/>
      <c r="U40" s="12"/>
      <c r="V40" s="13"/>
      <c r="W40" s="37" t="s">
        <v>24</v>
      </c>
      <c r="X40" s="12"/>
      <c r="Y40" s="12"/>
      <c r="Z40" s="12"/>
      <c r="AA40" s="12"/>
      <c r="AB40" s="13"/>
      <c r="AC40" s="37" t="s">
        <v>25</v>
      </c>
      <c r="AD40" s="12"/>
      <c r="AE40" s="12"/>
      <c r="AF40" s="13"/>
      <c r="AG40" s="37" t="s">
        <v>26</v>
      </c>
      <c r="AH40" s="12"/>
      <c r="AI40" s="12"/>
      <c r="AJ40" s="13"/>
      <c r="AK40" s="37" t="s">
        <v>27</v>
      </c>
      <c r="AL40" s="12"/>
      <c r="AM40" s="12"/>
      <c r="AN40" s="12"/>
      <c r="AO40" s="12"/>
      <c r="AP40" s="12"/>
      <c r="AQ40" s="43"/>
    </row>
    <row r="41" spans="2:50" ht="54.75" customHeight="1" x14ac:dyDescent="0.35">
      <c r="D41" s="44" t="s">
        <v>28</v>
      </c>
      <c r="E41" s="12"/>
      <c r="F41" s="12"/>
      <c r="G41" s="12"/>
      <c r="H41" s="12"/>
      <c r="I41" s="12"/>
      <c r="J41" s="12"/>
      <c r="K41" s="12"/>
      <c r="L41" s="12"/>
      <c r="M41" s="12"/>
      <c r="N41" s="12"/>
      <c r="O41" s="13"/>
      <c r="P41" s="37" t="s">
        <v>29</v>
      </c>
      <c r="Q41" s="12"/>
      <c r="R41" s="12"/>
      <c r="S41" s="12"/>
      <c r="T41" s="12"/>
      <c r="U41" s="12"/>
      <c r="V41" s="13"/>
      <c r="W41" s="1" t="s">
        <v>30</v>
      </c>
      <c r="X41" s="37" t="s">
        <v>31</v>
      </c>
      <c r="Y41" s="12"/>
      <c r="Z41" s="12"/>
      <c r="AA41" s="12"/>
      <c r="AB41" s="13"/>
      <c r="AC41" s="37" t="s">
        <v>32</v>
      </c>
      <c r="AD41" s="13"/>
      <c r="AE41" s="37" t="s">
        <v>33</v>
      </c>
      <c r="AF41" s="13"/>
      <c r="AG41" s="37" t="s">
        <v>34</v>
      </c>
      <c r="AH41" s="13"/>
      <c r="AI41" s="37" t="s">
        <v>35</v>
      </c>
      <c r="AJ41" s="13"/>
      <c r="AK41" s="37" t="s">
        <v>36</v>
      </c>
      <c r="AL41" s="13"/>
      <c r="AM41" s="37" t="s">
        <v>37</v>
      </c>
      <c r="AN41" s="12"/>
      <c r="AO41" s="12"/>
      <c r="AP41" s="12"/>
      <c r="AQ41" s="43"/>
    </row>
    <row r="42" spans="2:50" ht="171" customHeight="1" x14ac:dyDescent="0.35">
      <c r="D42" s="56" t="s">
        <v>51</v>
      </c>
      <c r="E42" s="57"/>
      <c r="F42" s="57"/>
      <c r="G42" s="57"/>
      <c r="H42" s="57"/>
      <c r="I42" s="57"/>
      <c r="J42" s="57"/>
      <c r="K42" s="57"/>
      <c r="L42" s="57"/>
      <c r="M42" s="57"/>
      <c r="N42" s="57"/>
      <c r="O42" s="58"/>
      <c r="P42" s="59" t="s">
        <v>52</v>
      </c>
      <c r="Q42" s="57"/>
      <c r="R42" s="57"/>
      <c r="S42" s="57"/>
      <c r="T42" s="57"/>
      <c r="U42" s="57"/>
      <c r="V42" s="58"/>
      <c r="W42" s="7">
        <v>51</v>
      </c>
      <c r="X42" s="47">
        <v>130378735</v>
      </c>
      <c r="Y42" s="60"/>
      <c r="Z42" s="60"/>
      <c r="AA42" s="60"/>
      <c r="AB42" s="61"/>
      <c r="AC42" s="45">
        <v>51</v>
      </c>
      <c r="AD42" s="46"/>
      <c r="AE42" s="47">
        <v>130378735</v>
      </c>
      <c r="AF42" s="48"/>
      <c r="AG42" s="45">
        <v>52</v>
      </c>
      <c r="AH42" s="46"/>
      <c r="AI42" s="47">
        <v>121222680.48999999</v>
      </c>
      <c r="AJ42" s="48"/>
      <c r="AK42" s="49">
        <f>AG42/AC42</f>
        <v>1.0196078431372548</v>
      </c>
      <c r="AL42" s="50"/>
      <c r="AM42" s="51">
        <f>AI42/AE42</f>
        <v>0.9297734058395335</v>
      </c>
      <c r="AN42" s="52"/>
      <c r="AO42" s="52"/>
      <c r="AP42" s="52"/>
      <c r="AQ42" s="53"/>
    </row>
    <row r="43" spans="2:50" ht="6" customHeight="1" x14ac:dyDescent="0.35"/>
    <row r="44" spans="2:50" ht="17.149999999999999" customHeight="1" x14ac:dyDescent="0.35">
      <c r="D44" s="24" t="s">
        <v>38</v>
      </c>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row>
    <row r="45" spans="2:50" ht="4.4000000000000004" customHeight="1" x14ac:dyDescent="0.35"/>
    <row r="46" spans="2:50" ht="30" customHeight="1" x14ac:dyDescent="0.35">
      <c r="B46" s="55" t="s">
        <v>39</v>
      </c>
      <c r="C46" s="55"/>
      <c r="D46" s="55"/>
      <c r="E46" s="55"/>
      <c r="F46" s="55"/>
      <c r="G46" s="55"/>
      <c r="H46" s="55"/>
      <c r="I46" s="55"/>
      <c r="J46" s="55"/>
      <c r="K46" s="55"/>
      <c r="L46" s="55"/>
      <c r="M46" s="55"/>
      <c r="N46" s="55"/>
      <c r="O46" s="55"/>
      <c r="P46" s="55"/>
      <c r="Q46" s="55"/>
      <c r="R46" s="55"/>
      <c r="S46" s="55"/>
      <c r="T46" s="55"/>
      <c r="U46" s="55"/>
      <c r="V46" s="55"/>
      <c r="W46" s="55"/>
      <c r="X46" s="55"/>
      <c r="Y46" s="55"/>
      <c r="Z46" s="55"/>
      <c r="AA46" s="55" t="s">
        <v>54</v>
      </c>
      <c r="AB46" s="55"/>
      <c r="AC46" s="55"/>
      <c r="AD46" s="55"/>
      <c r="AE46" s="55"/>
      <c r="AF46" s="55"/>
      <c r="AG46" s="55"/>
      <c r="AH46" s="55"/>
      <c r="AI46" s="55"/>
      <c r="AJ46" s="55"/>
      <c r="AK46" s="55"/>
      <c r="AL46" s="55"/>
      <c r="AM46" s="55"/>
      <c r="AN46" s="55"/>
      <c r="AO46" s="55"/>
      <c r="AP46" s="55"/>
      <c r="AQ46" s="55"/>
      <c r="AR46" s="55"/>
      <c r="AS46" s="55"/>
      <c r="AT46" s="55"/>
      <c r="AU46" s="55"/>
      <c r="AV46" s="55"/>
      <c r="AW46" s="55"/>
      <c r="AX46" s="55"/>
    </row>
    <row r="47" spans="2:50" ht="23.9" customHeight="1" x14ac:dyDescent="0.35">
      <c r="B47" s="54" t="s">
        <v>40</v>
      </c>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row>
    <row r="48" spans="2:50" ht="75" customHeight="1" x14ac:dyDescent="0.35">
      <c r="B48" s="23" t="s">
        <v>50</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row>
    <row r="49" spans="2:50" ht="20.149999999999999" customHeight="1" x14ac:dyDescent="0.35">
      <c r="B49" s="54" t="s">
        <v>41</v>
      </c>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row>
    <row r="50" spans="2:50" ht="409.5" customHeight="1" x14ac:dyDescent="0.35">
      <c r="B50" s="23" t="s">
        <v>63</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row>
    <row r="51" spans="2:50" ht="24.25" customHeight="1" x14ac:dyDescent="0.35">
      <c r="B51" s="54" t="s">
        <v>42</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row>
    <row r="52" spans="2:50" ht="409.5" customHeight="1" x14ac:dyDescent="0.35">
      <c r="B52" s="62" t="s">
        <v>62</v>
      </c>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row>
    <row r="53" spans="2:50" ht="6" customHeight="1" x14ac:dyDescent="0.35"/>
    <row r="54" spans="2:50" ht="18" customHeight="1" x14ac:dyDescent="0.35">
      <c r="C54" s="24" t="s">
        <v>43</v>
      </c>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row>
    <row r="55" spans="2:50" s="6" customFormat="1" ht="6.5" x14ac:dyDescent="0.35"/>
    <row r="56" spans="2:50" ht="95.25" customHeight="1" x14ac:dyDescent="0.35">
      <c r="E56" s="10" t="s">
        <v>64</v>
      </c>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row>
    <row r="57" spans="2:50" ht="43.5" customHeight="1" x14ac:dyDescent="0.35">
      <c r="E57" s="10" t="s">
        <v>65</v>
      </c>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row>
    <row r="58" spans="2:50" ht="57" customHeight="1" x14ac:dyDescent="0.35">
      <c r="E58" s="10" t="s">
        <v>66</v>
      </c>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row>
    <row r="59" spans="2:50" ht="40.5" customHeight="1" x14ac:dyDescent="0.35">
      <c r="E59" s="10" t="s">
        <v>67</v>
      </c>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row>
  </sheetData>
  <mergeCells count="80">
    <mergeCell ref="M10:AQ10"/>
    <mergeCell ref="E57:AW57"/>
    <mergeCell ref="C54:AT54"/>
    <mergeCell ref="E56:AW56"/>
    <mergeCell ref="B50:AX50"/>
    <mergeCell ref="B51:AX51"/>
    <mergeCell ref="B52:AX52"/>
    <mergeCell ref="B46:Z46"/>
    <mergeCell ref="AA46:AX46"/>
    <mergeCell ref="B47:AX47"/>
    <mergeCell ref="B48:AX48"/>
    <mergeCell ref="B49:AX49"/>
    <mergeCell ref="D42:O42"/>
    <mergeCell ref="P42:V42"/>
    <mergeCell ref="X42:AB42"/>
    <mergeCell ref="D44:AQ44"/>
    <mergeCell ref="AG42:AH42"/>
    <mergeCell ref="AI42:AJ42"/>
    <mergeCell ref="AK42:AL42"/>
    <mergeCell ref="AM42:AQ42"/>
    <mergeCell ref="AC42:AD42"/>
    <mergeCell ref="AE42:AF42"/>
    <mergeCell ref="AC41:AD41"/>
    <mergeCell ref="AE41:AF41"/>
    <mergeCell ref="D39:AQ39"/>
    <mergeCell ref="D40:O40"/>
    <mergeCell ref="P40:V40"/>
    <mergeCell ref="W40:AB40"/>
    <mergeCell ref="AC40:AF40"/>
    <mergeCell ref="AG40:AJ40"/>
    <mergeCell ref="AK40:AQ40"/>
    <mergeCell ref="AG41:AH41"/>
    <mergeCell ref="AI41:AJ41"/>
    <mergeCell ref="AK41:AL41"/>
    <mergeCell ref="AM41:AQ41"/>
    <mergeCell ref="D41:O41"/>
    <mergeCell ref="P41:V41"/>
    <mergeCell ref="X41:AB41"/>
    <mergeCell ref="K36:X36"/>
    <mergeCell ref="Y36:AE36"/>
    <mergeCell ref="AF36:AI36"/>
    <mergeCell ref="AJ36:AQ36"/>
    <mergeCell ref="K37:X37"/>
    <mergeCell ref="Y37:AE37"/>
    <mergeCell ref="AF37:AI37"/>
    <mergeCell ref="AJ37:AQ37"/>
    <mergeCell ref="N29:AQ29"/>
    <mergeCell ref="N30:AQ30"/>
    <mergeCell ref="D33:AO33"/>
    <mergeCell ref="K35:AQ35"/>
    <mergeCell ref="N28:AO28"/>
    <mergeCell ref="O31:AM31"/>
    <mergeCell ref="O32:AM32"/>
    <mergeCell ref="N23:Y23"/>
    <mergeCell ref="AB23:AP23"/>
    <mergeCell ref="L25:AM25"/>
    <mergeCell ref="L26:AM26"/>
    <mergeCell ref="N27:AP27"/>
    <mergeCell ref="O24:AM24"/>
    <mergeCell ref="A1:AM1"/>
    <mergeCell ref="B3:S3"/>
    <mergeCell ref="T3:AX3"/>
    <mergeCell ref="B4:S4"/>
    <mergeCell ref="T4:AX4"/>
    <mergeCell ref="E58:AW58"/>
    <mergeCell ref="E59:AW59"/>
    <mergeCell ref="B5:S5"/>
    <mergeCell ref="T5:AX5"/>
    <mergeCell ref="H7:AS7"/>
    <mergeCell ref="J9:AV9"/>
    <mergeCell ref="G12:AU12"/>
    <mergeCell ref="I15:AR15"/>
    <mergeCell ref="O16:R16"/>
    <mergeCell ref="V16:AR16"/>
    <mergeCell ref="G13:AT13"/>
    <mergeCell ref="M17:Q17"/>
    <mergeCell ref="U17:AR17"/>
    <mergeCell ref="L18:AP18"/>
    <mergeCell ref="J19:AP19"/>
    <mergeCell ref="E21:AP21"/>
  </mergeCells>
  <printOptions horizontalCentered="1"/>
  <pageMargins left="0.39370078740157483" right="0.39370078740157483" top="0.39370078740157483" bottom="0.39370078740157483" header="0.19685039370078741" footer="0.19685039370078741"/>
  <pageSetup scale="95" fitToHeight="0" orientation="portrait" r:id="rId1"/>
  <headerFooter alignWithMargins="0"/>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Maria Garcia</cp:lastModifiedBy>
  <cp:lastPrinted>2022-02-10T16:31:41Z</cp:lastPrinted>
  <dcterms:created xsi:type="dcterms:W3CDTF">2020-01-17T15:33:04Z</dcterms:created>
  <dcterms:modified xsi:type="dcterms:W3CDTF">2025-08-20T16:54:26Z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