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e_rosado_cambioclimaticogobdo_onmicrosoft_com/Documents/Escritorio/Relacion de Compras y Contrataciones/2024/"/>
    </mc:Choice>
  </mc:AlternateContent>
  <xr:revisionPtr revIDLastSave="36" documentId="8_{4B2AEDCB-BEEE-41FD-BC65-905C55CBA62A}" xr6:coauthVersionLast="47" xr6:coauthVersionMax="47" xr10:uidLastSave="{E1063912-32E7-4911-AE4E-5AC180D2E6C7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Hoja1!$B$1:$F$24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I9" i="2"/>
  <c r="I8" i="2"/>
  <c r="I10" i="2" s="1"/>
</calcChain>
</file>

<file path=xl/sharedStrings.xml><?xml version="1.0" encoding="utf-8"?>
<sst xmlns="http://schemas.openxmlformats.org/spreadsheetml/2006/main" count="51" uniqueCount="46">
  <si>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</si>
  <si>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</si>
  <si>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</si>
  <si>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</si>
  <si>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</si>
  <si>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</si>
  <si>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</si>
  <si>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</si>
  <si>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</si>
  <si>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</si>
  <si>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</si>
  <si>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</si>
  <si>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</si>
  <si>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</si>
  <si>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</si>
  <si>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</si>
  <si>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</si>
  <si>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</si>
  <si>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</si>
  <si>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</si>
  <si>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</si>
  <si>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</si>
  <si>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</si>
  <si>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                 Rafael Aristy Flores</t>
  </si>
  <si>
    <t>Total: RD$</t>
  </si>
  <si>
    <t>Santo Domingo Motors Company, SA</t>
  </si>
  <si>
    <t xml:space="preserve">         Elizabeth Rosado</t>
  </si>
  <si>
    <t xml:space="preserve">                   Analista de compras</t>
  </si>
  <si>
    <t>Relación de Compras por debajo del umbral -Abril- 2024</t>
  </si>
  <si>
    <t>CNCCMDL-DAF-CD-2024-0010</t>
  </si>
  <si>
    <t>4/4/2024 </t>
  </si>
  <si>
    <t>MANTENIMIENTO PREVENTIVO HYUNDAI SANTA FE</t>
  </si>
  <si>
    <t>Mejía Faña Auto Parts, SRL</t>
  </si>
  <si>
    <t>CNCCMDL-DAF-CD-2024-0011</t>
  </si>
  <si>
    <t>MANTENIMIENTO PREVENTIVO Y CHEQUEO A/A CHEVROLET TAHOE 2018</t>
  </si>
  <si>
    <t>CNCCMDL-DAF-CD-2024-0012</t>
  </si>
  <si>
    <t>SERVICIOS LEGALES PARA PROCESOS NOTARIALES DEL CNCCMDL 2DO TRIMESTRE</t>
  </si>
  <si>
    <t>Roques Martínez &amp; Asociados, SRL</t>
  </si>
  <si>
    <t>CNCCMDL-DAF-CD-2024-0013</t>
  </si>
  <si>
    <t>CATERING PARA REUNIÓN ORDINARIA COMITÉ CONSULTIVO</t>
  </si>
  <si>
    <t>Angie Porcella Catering, SRL</t>
  </si>
  <si>
    <t>CNCCMDL-DAF-CD-2024-0014</t>
  </si>
  <si>
    <t>SERVICIO DE ALMUERZO INSTITUCIONAL</t>
  </si>
  <si>
    <t>A Fuego Lento, SRL</t>
  </si>
  <si>
    <t>CNCCMDL-DAF-CD-2024-0015</t>
  </si>
  <si>
    <t>MANTENIMIENTO PREVENTIVO MINIBUS NISSAN URVAN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</si>
</sst>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wrapText="1"/>
    </xf>
    <xf numFmtId="0" fontId="0" fillId="4" borderId="0" xfId="0" applyFill="1"/>
    <xf numFmtId="0" fontId="6" fillId="3" borderId="1" xfId="0" applyFont="1" applyFill="1" applyBorder="1" applyAlignment="1">
      <alignment vertical="center"/>
    </xf>
    <xf numFmtId="4" fontId="6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1838326</xdr:colOff>
      <xdr:row>0</xdr:row>
      <xdr:rowOff>1</xdr:rowOff>
    </xdr:from>
    <xdr:to>
      <xdr:col>5</xdr:col>
      <xdr:colOff>276225</xdr:colOff>
      <xdr:row>1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1" y="1"/>
          <a:ext cx="6734174" cy="215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9"/>
  <sheetViews>
    <sheetView tabSelected="1" zoomScaleNormal="100" workbookViewId="0">
      <selection activeCell="D25" sqref="D25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7" customWidth="1"/>
    <col min="6" max="6" width="29" customWidth="1"/>
    <col min="7" max="7" width="20.85546875" customWidth="1"/>
  </cols>
  <sheetData>
    <row r="1" spans="2:6" ht="163.5" customHeight="1" x14ac:dyDescent="0.25">
      <c r="B1" s="31" t="s">
        <v>21</v>
      </c>
      <c r="C1" s="31"/>
      <c r="D1" s="31"/>
      <c r="E1" s="31"/>
      <c r="F1" s="31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34" t="s">
        <v>28</v>
      </c>
      <c r="C3" s="34"/>
      <c r="D3" s="34"/>
      <c r="E3" s="34"/>
      <c r="F3" s="34"/>
    </row>
    <row r="4" spans="2:6" ht="15.75" thickBot="1" x14ac:dyDescent="0.3">
      <c r="B4" s="1"/>
      <c r="C4" s="1"/>
      <c r="D4" s="1"/>
      <c r="E4" s="1"/>
      <c r="F4" s="1"/>
    </row>
    <row r="5" spans="2:6" ht="37.5" customHeight="1" thickBot="1" x14ac:dyDescent="0.3">
      <c r="B5" s="6" t="s">
        <v>0</v>
      </c>
      <c r="C5" s="7" t="s">
        <v>1</v>
      </c>
      <c r="D5" s="8" t="s">
        <v>2</v>
      </c>
      <c r="E5" s="8" t="s">
        <v>3</v>
      </c>
      <c r="F5" s="9" t="s">
        <v>4</v>
      </c>
    </row>
    <row r="6" spans="2:6" ht="30" customHeight="1" x14ac:dyDescent="0.25">
      <c r="B6" s="17" t="s">
        <v>29</v>
      </c>
      <c r="C6" s="15" t="s">
        <v>30</v>
      </c>
      <c r="D6" s="5" t="s">
        <v>31</v>
      </c>
      <c r="E6" s="16" t="s">
        <v>32</v>
      </c>
      <c r="F6" s="30">
        <v>4100.5</v>
      </c>
    </row>
    <row r="7" spans="2:6" ht="30" customHeight="1" x14ac:dyDescent="0.25">
      <c r="B7" s="22" t="s">
        <v>33</v>
      </c>
      <c r="C7" s="18" t="s">
        <v>30</v>
      </c>
      <c r="D7" s="19" t="s">
        <v>34</v>
      </c>
      <c r="E7" s="20" t="s">
        <v>32</v>
      </c>
      <c r="F7" s="21">
        <v>31889.5</v>
      </c>
    </row>
    <row r="8" spans="2:6" ht="30" customHeight="1" x14ac:dyDescent="0.25">
      <c r="B8" s="22" t="s">
        <v>35</v>
      </c>
      <c r="C8" s="18">
        <v>45393</v>
      </c>
      <c r="D8" s="19" t="s">
        <v>36</v>
      </c>
      <c r="E8" s="20" t="s">
        <v>37</v>
      </c>
      <c r="F8" s="21">
        <v>73160</v>
      </c>
    </row>
    <row r="9" spans="2:6" ht="30" customHeight="1" x14ac:dyDescent="0.25">
      <c r="B9" s="22" t="s">
        <v>38</v>
      </c>
      <c r="C9" s="18">
        <v>45397</v>
      </c>
      <c r="D9" s="19" t="s">
        <v>39</v>
      </c>
      <c r="E9" s="20" t="s">
        <v>40</v>
      </c>
      <c r="F9" s="21">
        <v>12360.5</v>
      </c>
    </row>
    <row r="10" spans="2:6" ht="30" customHeight="1" x14ac:dyDescent="0.25">
      <c r="B10" s="22" t="s">
        <v>41</v>
      </c>
      <c r="C10" s="18">
        <v>45397</v>
      </c>
      <c r="D10" s="19" t="s">
        <v>42</v>
      </c>
      <c r="E10" s="20" t="s">
        <v>43</v>
      </c>
      <c r="F10" s="21">
        <v>235280.2</v>
      </c>
    </row>
    <row r="11" spans="2:6" ht="30" customHeight="1" x14ac:dyDescent="0.25">
      <c r="B11" s="22" t="s">
        <v>44</v>
      </c>
      <c r="C11" s="18">
        <v>45404</v>
      </c>
      <c r="D11" s="19" t="s">
        <v>45</v>
      </c>
      <c r="E11" s="20" t="s">
        <v>25</v>
      </c>
      <c r="F11" s="21">
        <v>41714.629999999997</v>
      </c>
    </row>
    <row r="12" spans="2:6" ht="78" hidden="1" customHeight="1" x14ac:dyDescent="0.25">
      <c r="B12" s="26"/>
      <c r="C12" s="18"/>
      <c r="D12" s="19"/>
      <c r="E12" s="20"/>
      <c r="F12" s="21"/>
    </row>
    <row r="13" spans="2:6" ht="42.75" hidden="1" customHeight="1" x14ac:dyDescent="0.25">
      <c r="B13" s="29"/>
      <c r="C13" s="18"/>
      <c r="D13" s="19"/>
      <c r="E13" s="20"/>
      <c r="F13" s="20"/>
    </row>
    <row r="14" spans="2:6" s="28" customFormat="1" ht="42.75" hidden="1" customHeight="1" x14ac:dyDescent="0.25">
      <c r="B14" s="29"/>
      <c r="C14" s="18"/>
      <c r="D14" s="19"/>
      <c r="E14" s="20"/>
      <c r="F14" s="20"/>
    </row>
    <row r="15" spans="2:6" ht="66" hidden="1" customHeight="1" x14ac:dyDescent="0.25">
      <c r="B15" s="26"/>
      <c r="C15" s="18"/>
      <c r="D15" s="27"/>
      <c r="E15" s="20"/>
      <c r="F15" s="23"/>
    </row>
    <row r="16" spans="2:6" ht="27.75" customHeight="1" x14ac:dyDescent="0.3">
      <c r="B16" s="11"/>
      <c r="C16" s="11"/>
      <c r="D16" s="11"/>
      <c r="E16" s="24" t="s">
        <v>24</v>
      </c>
      <c r="F16" s="25">
        <f>SUM(F6:F11)</f>
        <v>398505.33</v>
      </c>
    </row>
    <row r="17" spans="2:6" ht="18.75" customHeight="1" x14ac:dyDescent="0.25">
      <c r="B17" s="33" t="s">
        <v>7</v>
      </c>
      <c r="C17" s="33"/>
      <c r="D17" s="36" t="s">
        <v>5</v>
      </c>
      <c r="E17" s="36"/>
      <c r="F17" s="36"/>
    </row>
    <row r="18" spans="2:6" ht="18.75" customHeight="1" x14ac:dyDescent="0.25">
      <c r="B18" s="3"/>
      <c r="C18" s="3"/>
      <c r="D18" s="4"/>
      <c r="E18" s="4"/>
      <c r="F18" s="4"/>
    </row>
    <row r="19" spans="2:6" ht="30" customHeight="1" x14ac:dyDescent="0.25">
      <c r="B19" s="35" t="s">
        <v>26</v>
      </c>
      <c r="C19" s="35"/>
      <c r="D19" s="35" t="s">
        <v>23</v>
      </c>
      <c r="E19" s="35"/>
      <c r="F19" s="35"/>
    </row>
    <row r="20" spans="2:6" ht="6" customHeight="1" x14ac:dyDescent="0.25">
      <c r="B20" s="35"/>
      <c r="C20" s="35"/>
      <c r="D20" s="35"/>
      <c r="E20" s="35"/>
      <c r="F20" s="35"/>
    </row>
    <row r="21" spans="2:6" ht="11.25" hidden="1" customHeight="1" x14ac:dyDescent="0.25">
      <c r="E21" s="32"/>
      <c r="F21" s="32"/>
    </row>
    <row r="22" spans="2:6" ht="15" customHeight="1" x14ac:dyDescent="0.25">
      <c r="B22" s="32" t="s">
        <v>27</v>
      </c>
      <c r="C22" s="32"/>
      <c r="D22" s="32" t="s">
        <v>22</v>
      </c>
      <c r="E22" s="32"/>
      <c r="F22" s="32"/>
    </row>
    <row r="23" spans="2:6" ht="19.5" customHeight="1" x14ac:dyDescent="0.25"/>
    <row r="25" spans="2:6" x14ac:dyDescent="0.25">
      <c r="D25" t="s">
        <v>6</v>
      </c>
    </row>
    <row r="29" spans="2:6" ht="3.75" customHeight="1" x14ac:dyDescent="0.25"/>
  </sheetData>
  <mergeCells count="9">
    <mergeCell ref="B1:F1"/>
    <mergeCell ref="E21:F21"/>
    <mergeCell ref="B17:C17"/>
    <mergeCell ref="B22:C22"/>
    <mergeCell ref="B3:F3"/>
    <mergeCell ref="D19:F20"/>
    <mergeCell ref="D22:F22"/>
    <mergeCell ref="D17:F17"/>
    <mergeCell ref="B19:C20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2" t="s">
        <v>11</v>
      </c>
      <c r="D7" s="13" t="s">
        <v>12</v>
      </c>
      <c r="E7" s="12" t="s">
        <v>13</v>
      </c>
      <c r="F7" s="12" t="s">
        <v>14</v>
      </c>
      <c r="G7" s="12" t="s">
        <v>15</v>
      </c>
      <c r="H7" s="14" t="s">
        <v>16</v>
      </c>
      <c r="I7" s="14" t="s">
        <v>17</v>
      </c>
    </row>
    <row r="8" spans="3:9" ht="30" x14ac:dyDescent="0.25">
      <c r="C8" s="11" t="s">
        <v>8</v>
      </c>
      <c r="D8" s="11" t="s">
        <v>18</v>
      </c>
      <c r="E8" s="10" t="s">
        <v>9</v>
      </c>
      <c r="F8" s="11">
        <v>30</v>
      </c>
      <c r="G8" s="11" t="s">
        <v>10</v>
      </c>
      <c r="H8" s="11">
        <v>3000</v>
      </c>
      <c r="I8" s="11">
        <f>F8*H8</f>
        <v>90000</v>
      </c>
    </row>
    <row r="9" spans="3:9" ht="30" x14ac:dyDescent="0.25">
      <c r="C9" s="11" t="s">
        <v>8</v>
      </c>
      <c r="D9" s="11" t="s">
        <v>18</v>
      </c>
      <c r="E9" s="10" t="s">
        <v>19</v>
      </c>
      <c r="F9" s="11">
        <v>6</v>
      </c>
      <c r="G9" s="11" t="s">
        <v>10</v>
      </c>
      <c r="H9" s="11">
        <v>17000</v>
      </c>
      <c r="I9" s="11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2024-05-01T13:21:04Z</cp:lastPrinted>
  <dcterms:created xsi:type="dcterms:W3CDTF">2019-05-09T16:42:36Z</dcterms:created>
  <dcterms:modified xsi:type="dcterms:W3CDTF">2024-05-01T13:22:32Z</dcterms:modified>
</cp:coreProperties>
</file>